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Atletika-09\Desktop\"/>
    </mc:Choice>
  </mc:AlternateContent>
  <xr:revisionPtr revIDLastSave="0" documentId="13_ncr:1_{797120AF-029D-467C-B996-9336CB0A33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EHNIČKA SATNICA" sheetId="4" r:id="rId1"/>
  </sheets>
  <definedNames>
    <definedName name="_xlnm.Print_Area" localSheetId="0">'TEHNIČKA SATNICA'!$C$1:$J$107</definedName>
  </definedNames>
  <calcPr calcId="181029" calcOnSave="0"/>
</workbook>
</file>

<file path=xl/calcChain.xml><?xml version="1.0" encoding="utf-8"?>
<calcChain xmlns="http://schemas.openxmlformats.org/spreadsheetml/2006/main">
  <c r="B105" i="4" l="1"/>
  <c r="A105" i="4" s="1"/>
  <c r="B100" i="4"/>
  <c r="B101" i="4"/>
  <c r="B102" i="4"/>
  <c r="B103" i="4"/>
  <c r="A103" i="4" s="1"/>
  <c r="B104" i="4"/>
  <c r="B99" i="4"/>
  <c r="A99" i="4" s="1"/>
  <c r="B98" i="4"/>
  <c r="A98" i="4" s="1"/>
  <c r="B97" i="4"/>
  <c r="A97" i="4" s="1"/>
  <c r="B96" i="4"/>
  <c r="A96" i="4" s="1"/>
  <c r="B93" i="4"/>
  <c r="B94" i="4"/>
  <c r="B95" i="4"/>
  <c r="A95" i="4" s="1"/>
  <c r="B92" i="4"/>
  <c r="A92" i="4" s="1"/>
  <c r="B91" i="4"/>
  <c r="A91" i="4" s="1"/>
  <c r="B89" i="4"/>
  <c r="A89" i="4" s="1"/>
  <c r="B88" i="4"/>
  <c r="B87" i="4"/>
  <c r="A87" i="4" s="1"/>
  <c r="B86" i="4"/>
  <c r="A86" i="4" s="1"/>
  <c r="B84" i="4"/>
  <c r="B85" i="4"/>
  <c r="B83" i="4"/>
  <c r="A83" i="4" s="1"/>
  <c r="B82" i="4"/>
  <c r="B81" i="4"/>
  <c r="A81" i="4" s="1"/>
  <c r="B75" i="4"/>
  <c r="B76" i="4"/>
  <c r="B77" i="4"/>
  <c r="A77" i="4" s="1"/>
  <c r="B78" i="4"/>
  <c r="A78" i="4" s="1"/>
  <c r="B79" i="4"/>
  <c r="B74" i="4"/>
  <c r="B73" i="4"/>
  <c r="A73" i="4" s="1"/>
  <c r="B70" i="4"/>
  <c r="B71" i="4"/>
  <c r="B72" i="4"/>
  <c r="B69" i="4"/>
  <c r="A69" i="4" s="1"/>
  <c r="B67" i="4"/>
  <c r="A67" i="4" s="1"/>
  <c r="B66" i="4"/>
  <c r="A66" i="4" s="1"/>
  <c r="B65" i="4"/>
  <c r="A65" i="4" s="1"/>
  <c r="B64" i="4"/>
  <c r="A64" i="4" s="1"/>
  <c r="B62" i="4"/>
  <c r="B61" i="4"/>
  <c r="A61" i="4" s="1"/>
  <c r="B60" i="4"/>
  <c r="A60" i="4" s="1"/>
  <c r="B59" i="4"/>
  <c r="A59" i="4" s="1"/>
  <c r="B58" i="4"/>
  <c r="A58" i="4" s="1"/>
  <c r="B51" i="4"/>
  <c r="B52" i="4"/>
  <c r="B53" i="4"/>
  <c r="B54" i="4"/>
  <c r="A54" i="4" s="1"/>
  <c r="B55" i="4"/>
  <c r="A55" i="4" s="1"/>
  <c r="B50" i="4"/>
  <c r="A50" i="4" s="1"/>
  <c r="A53" i="4"/>
  <c r="B48" i="4"/>
  <c r="A48" i="4" s="1"/>
  <c r="B47" i="4"/>
  <c r="A47" i="4" s="1"/>
  <c r="B42" i="4"/>
  <c r="A42" i="4" s="1"/>
  <c r="B43" i="4"/>
  <c r="A43" i="4" s="1"/>
  <c r="B44" i="4"/>
  <c r="A44" i="4" s="1"/>
  <c r="B45" i="4"/>
  <c r="A45" i="4" s="1"/>
  <c r="B46" i="4"/>
  <c r="B41" i="4"/>
  <c r="A41" i="4" s="1"/>
  <c r="B37" i="4"/>
  <c r="A37" i="4" s="1"/>
  <c r="B38" i="4"/>
  <c r="A38" i="4" s="1"/>
  <c r="B39" i="4"/>
  <c r="A39" i="4" s="1"/>
  <c r="B36" i="4"/>
  <c r="A36" i="4" s="1"/>
  <c r="B34" i="4"/>
  <c r="A34" i="4" s="1"/>
  <c r="B33" i="4"/>
  <c r="A33" i="4" s="1"/>
  <c r="B32" i="4"/>
  <c r="B31" i="4"/>
  <c r="A31" i="4" s="1"/>
  <c r="B29" i="4"/>
  <c r="A29" i="4" s="1"/>
  <c r="B30" i="4"/>
  <c r="A30" i="4" s="1"/>
  <c r="A32" i="4"/>
  <c r="A46" i="4"/>
  <c r="B35" i="4"/>
  <c r="A35" i="4" s="1"/>
  <c r="B40" i="4"/>
  <c r="A40" i="4" s="1"/>
  <c r="A51" i="4"/>
  <c r="A52" i="4"/>
  <c r="B27" i="4"/>
  <c r="A24" i="4" s="1"/>
  <c r="B26" i="4"/>
  <c r="A23" i="4" s="1"/>
  <c r="B25" i="4"/>
  <c r="A22" i="4" s="1"/>
  <c r="B24" i="4"/>
  <c r="A21" i="4" s="1"/>
  <c r="B23" i="4"/>
  <c r="A20" i="4" s="1"/>
  <c r="B22" i="4"/>
  <c r="A19" i="4" s="1"/>
  <c r="B18" i="4"/>
  <c r="A15" i="4" s="1"/>
  <c r="B19" i="4"/>
  <c r="A16" i="4" s="1"/>
  <c r="B20" i="4"/>
  <c r="A17" i="4" s="1"/>
  <c r="B17" i="4"/>
  <c r="A14" i="4" s="1"/>
  <c r="B14" i="4"/>
  <c r="B15" i="4"/>
  <c r="B16" i="4"/>
  <c r="B13" i="4"/>
  <c r="A13" i="4" s="1"/>
  <c r="B11" i="4"/>
  <c r="A11" i="4" s="1"/>
  <c r="B12" i="4"/>
  <c r="A12" i="4" s="1"/>
  <c r="B10" i="4"/>
  <c r="A10" i="4" s="1"/>
  <c r="B8" i="4"/>
  <c r="A8" i="4" s="1"/>
  <c r="B7" i="4"/>
  <c r="A7" i="4" s="1"/>
  <c r="B6" i="4"/>
  <c r="A6" i="4" s="1"/>
  <c r="B5" i="4"/>
  <c r="A5" i="4" s="1"/>
  <c r="B4" i="4"/>
  <c r="A4" i="4" s="1"/>
  <c r="B3" i="4"/>
  <c r="A3" i="4" s="1"/>
  <c r="A104" i="4"/>
  <c r="A101" i="4"/>
  <c r="A100" i="4"/>
  <c r="A93" i="4"/>
  <c r="A88" i="4"/>
  <c r="A85" i="4"/>
  <c r="A84" i="4"/>
  <c r="A76" i="4"/>
  <c r="A75" i="4"/>
  <c r="A72" i="4"/>
  <c r="A71" i="4"/>
  <c r="B21" i="4"/>
  <c r="A18" i="4" s="1"/>
  <c r="A102" i="4"/>
  <c r="A94" i="4"/>
  <c r="A82" i="4"/>
  <c r="A79" i="4"/>
  <c r="A74" i="4"/>
  <c r="A70" i="4"/>
  <c r="A62" i="4"/>
  <c r="A25" i="4" l="1"/>
  <c r="A26" i="4"/>
  <c r="A27" i="4"/>
</calcChain>
</file>

<file path=xl/sharedStrings.xml><?xml version="1.0" encoding="utf-8"?>
<sst xmlns="http://schemas.openxmlformats.org/spreadsheetml/2006/main" count="366" uniqueCount="98">
  <si>
    <t>PRVENSTVO SRBIJE ZA STARIJE PIONIRE/KE + PRVENSTVO SRBIJE U VIŠEBOJIMA ZA SENIORE/KE 4. 2. 2023, Beograd - 1. DAN</t>
  </si>
  <si>
    <t>START</t>
  </si>
  <si>
    <t>KRAJ</t>
  </si>
  <si>
    <t>RAZMAK</t>
  </si>
  <si>
    <t>DISCIPLINA</t>
  </si>
  <si>
    <t>KATEGORIJA</t>
  </si>
  <si>
    <t>BROJ PRIJAVLJENIH</t>
  </si>
  <si>
    <t>KRUG TAKMIČENJA</t>
  </si>
  <si>
    <t>GRUPE</t>
  </si>
  <si>
    <t>TEHNIČKE NAPOMENE</t>
  </si>
  <si>
    <t>SENIORI</t>
  </si>
  <si>
    <t>/</t>
  </si>
  <si>
    <t xml:space="preserve">SKOK UVIS </t>
  </si>
  <si>
    <t>ST. PIONIRKE</t>
  </si>
  <si>
    <t>FINALE</t>
  </si>
  <si>
    <t>BACANJE KUGLE (3 kg)</t>
  </si>
  <si>
    <t>ST. PIONIRI</t>
  </si>
  <si>
    <t>SEDMOBOJ - SKOK UDALJ</t>
  </si>
  <si>
    <t>KVALIFIKACIJE</t>
  </si>
  <si>
    <t xml:space="preserve">SKOK UDALJ </t>
  </si>
  <si>
    <t xml:space="preserve">2000 m </t>
  </si>
  <si>
    <t xml:space="preserve">SEDMOBOJ - BACANJE KUGLE (7,260 kg) </t>
  </si>
  <si>
    <t xml:space="preserve">BACANJE KUGLE (4 kg) </t>
  </si>
  <si>
    <t xml:space="preserve">2000 m hodanje </t>
  </si>
  <si>
    <t>SEDMOBOJ - SKOK UVIS</t>
  </si>
  <si>
    <t>POČETNA VISINA 1.60</t>
  </si>
  <si>
    <t>PRVENSTVO SRBIJE ZA MLAĐE PIONIRE/KE + PRVENSTVO SRBIJE U VIŠEBOJIMA ZA SENIORE/KE 5. 2. 2023, Beograd - 2. DAN</t>
  </si>
  <si>
    <t>SENIORKE</t>
  </si>
  <si>
    <t xml:space="preserve">BACANJE KUGLE (2 kg) </t>
  </si>
  <si>
    <t>ML. PIONIRKE</t>
  </si>
  <si>
    <t>PETOBOJ - SKOK UVIS</t>
  </si>
  <si>
    <t>POČETNA VISINA 1.50</t>
  </si>
  <si>
    <t xml:space="preserve">60 m prepone / 0.762 </t>
  </si>
  <si>
    <t>ML. PIONIRI</t>
  </si>
  <si>
    <t xml:space="preserve">SKOK UDALJ IZ ZONE </t>
  </si>
  <si>
    <t>SEDMOBOJ - SKOK MOTKOM</t>
  </si>
  <si>
    <t xml:space="preserve">PETOBOJ - BACANJE KUGLE (4 kg) </t>
  </si>
  <si>
    <t xml:space="preserve">1000 m hodanje </t>
  </si>
  <si>
    <t>PETOBOJ - SKOK UDALJ</t>
  </si>
  <si>
    <t xml:space="preserve">BACANJE KUGLE (3 kg) </t>
  </si>
  <si>
    <t xml:space="preserve"> SKOK UVIS </t>
  </si>
  <si>
    <t>SEDMOBOJ - 1000 m</t>
  </si>
  <si>
    <t xml:space="preserve">PETOBOJ - 800 m </t>
  </si>
  <si>
    <t>ULAZAK
 U PC</t>
  </si>
  <si>
    <t>IZLAZAK
 IZ PC</t>
  </si>
  <si>
    <t>1Q+4q</t>
  </si>
  <si>
    <t>1Q+2q</t>
  </si>
  <si>
    <t xml:space="preserve"> 1.30, 1.35, 1.40, 1.45, 1.50, 1.54, 1.58, 1.61 + 3cm</t>
  </si>
  <si>
    <t>1.30, 1.35, 1.40, 1.45, 1.50, 1.55, 1.59, 1.63, 1.67, 1.70  + 3 cm</t>
  </si>
  <si>
    <t>LUKOVI 11, 14</t>
  </si>
  <si>
    <t>SEDMOBOJ - 60 m I grupa</t>
  </si>
  <si>
    <t>SEDMOBOJ - 60 m II grupa</t>
  </si>
  <si>
    <t>60 m prepone / 0.838  I grupa</t>
  </si>
  <si>
    <t>60 m prepone / 0.838  II grupa</t>
  </si>
  <si>
    <t>60 m prepone / 0.762  I grupa</t>
  </si>
  <si>
    <t>60 m prepone / 0.762  II grupa</t>
  </si>
  <si>
    <t>60 m prepone / 0.762  III grupa</t>
  </si>
  <si>
    <t>60 m  I grupa</t>
  </si>
  <si>
    <t>60 m  II grupa</t>
  </si>
  <si>
    <t>60 m  III grupa</t>
  </si>
  <si>
    <t>60 m  IV grupa</t>
  </si>
  <si>
    <t>60 m V grupa</t>
  </si>
  <si>
    <t>60 m  VI grupa</t>
  </si>
  <si>
    <t>1500 m I grupa</t>
  </si>
  <si>
    <t>1500 m II grupa</t>
  </si>
  <si>
    <t>60 m finale</t>
  </si>
  <si>
    <t>800 m I grupa</t>
  </si>
  <si>
    <t>800 m II grupa</t>
  </si>
  <si>
    <t>300 m I grupa</t>
  </si>
  <si>
    <t>300 m II grupa</t>
  </si>
  <si>
    <t>300 m III grupa</t>
  </si>
  <si>
    <t>300 m IV grupa</t>
  </si>
  <si>
    <t>300 m V grupa</t>
  </si>
  <si>
    <t>300 m VI grupa</t>
  </si>
  <si>
    <t>4×200 m I grupa</t>
  </si>
  <si>
    <t>4×200 m II grupa</t>
  </si>
  <si>
    <t>4×200 m III grupa</t>
  </si>
  <si>
    <t>4×200 m IV grupa</t>
  </si>
  <si>
    <t>PETOBOJ - 60 m prepone /0.838 I grupa</t>
  </si>
  <si>
    <t>PETOBOJ - 60 m prepone /0.838 II grupa</t>
  </si>
  <si>
    <t>SEDMOBOJ - 60 m prepone /1.067 I grupa</t>
  </si>
  <si>
    <t>SEDMOBOJ - 60 m prepone /1.067 II grupa</t>
  </si>
  <si>
    <t>60 m prepone / 0.762 I grupa</t>
  </si>
  <si>
    <t>60 m prepone / 0.762 II grupa</t>
  </si>
  <si>
    <t>60 m I grupa</t>
  </si>
  <si>
    <t>60 m II grupa</t>
  </si>
  <si>
    <t>60 m III grupa</t>
  </si>
  <si>
    <t>60 m IV grupa</t>
  </si>
  <si>
    <t>60 m VI grupa</t>
  </si>
  <si>
    <t>800 m III grupa</t>
  </si>
  <si>
    <t>200 m I grupa</t>
  </si>
  <si>
    <t>200 m II grupa</t>
  </si>
  <si>
    <t>200 m III grupa</t>
  </si>
  <si>
    <t>200 m IV grupa</t>
  </si>
  <si>
    <t>200 m V grupa</t>
  </si>
  <si>
    <t>200 m VI grupa</t>
  </si>
  <si>
    <t>1.20, 1.25, 1.30, 1.34, 1.38, 1.42, 1.45 + 3 cm</t>
  </si>
  <si>
    <t xml:space="preserve"> 1.10, 1.15, 1.20, 1.24, 1.28, 1.31 + 3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</si>
</sst>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$-241A]General"/>
  </numFmts>
  <fonts count="6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rgb="FF0070C0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1"/>
      <color rgb="FF000000"/>
      <name val="Calibri"/>
      <charset val="134"/>
    </font>
    <font>
      <sz val="8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8" fontId="4" fillId="0" borderId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0" fontId="2" fillId="3" borderId="2" xfId="0" applyNumberFormat="1" applyFont="1" applyFill="1" applyBorder="1" applyAlignment="1">
      <alignment horizontal="center" vertical="center"/>
    </xf>
    <xf numFmtId="20" fontId="2" fillId="3" borderId="3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20" fontId="3" fillId="4" borderId="5" xfId="0" applyNumberFormat="1" applyFont="1" applyFill="1" applyBorder="1" applyAlignment="1">
      <alignment horizontal="center" vertical="center"/>
    </xf>
    <xf numFmtId="20" fontId="3" fillId="4" borderId="6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20" fontId="2" fillId="5" borderId="5" xfId="0" applyNumberFormat="1" applyFont="1" applyFill="1" applyBorder="1" applyAlignment="1">
      <alignment horizontal="center" vertical="center"/>
    </xf>
    <xf numFmtId="20" fontId="2" fillId="5" borderId="6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20" fontId="2" fillId="3" borderId="5" xfId="0" applyNumberFormat="1" applyFont="1" applyFill="1" applyBorder="1" applyAlignment="1">
      <alignment horizontal="center" vertical="center"/>
    </xf>
    <xf numFmtId="20" fontId="2" fillId="3" borderId="6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0" fontId="3" fillId="5" borderId="5" xfId="0" applyNumberFormat="1" applyFont="1" applyFill="1" applyBorder="1" applyAlignment="1">
      <alignment horizontal="center" vertical="center"/>
    </xf>
    <xf numFmtId="20" fontId="3" fillId="5" borderId="6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20" fontId="2" fillId="4" borderId="5" xfId="0" applyNumberFormat="1" applyFont="1" applyFill="1" applyBorder="1" applyAlignment="1">
      <alignment horizontal="center" vertical="center"/>
    </xf>
    <xf numFmtId="20" fontId="2" fillId="4" borderId="6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20" fontId="3" fillId="5" borderId="8" xfId="0" applyNumberFormat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20" fontId="3" fillId="5" borderId="9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20" fontId="2" fillId="5" borderId="2" xfId="0" applyNumberFormat="1" applyFont="1" applyFill="1" applyBorder="1" applyAlignment="1">
      <alignment horizontal="center" vertical="center"/>
    </xf>
    <xf numFmtId="20" fontId="2" fillId="5" borderId="3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20" fontId="3" fillId="5" borderId="2" xfId="0" applyNumberFormat="1" applyFont="1" applyFill="1" applyBorder="1" applyAlignment="1">
      <alignment horizontal="center" vertical="center"/>
    </xf>
    <xf numFmtId="20" fontId="3" fillId="5" borderId="3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20" fontId="3" fillId="3" borderId="5" xfId="0" applyNumberFormat="1" applyFont="1" applyFill="1" applyBorder="1" applyAlignment="1">
      <alignment horizontal="center" vertical="center"/>
    </xf>
    <xf numFmtId="20" fontId="3" fillId="3" borderId="6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20" fontId="3" fillId="3" borderId="8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20" fontId="3" fillId="4" borderId="2" xfId="0" applyNumberFormat="1" applyFont="1" applyFill="1" applyBorder="1" applyAlignment="1">
      <alignment horizontal="center" vertical="center"/>
    </xf>
    <xf numFmtId="20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20" fontId="3" fillId="3" borderId="11" xfId="0" applyNumberFormat="1" applyFont="1" applyFill="1" applyBorder="1" applyAlignment="1">
      <alignment horizontal="center" vertical="center"/>
    </xf>
    <xf numFmtId="20" fontId="3" fillId="3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20" fontId="2" fillId="3" borderId="4" xfId="0" applyNumberFormat="1" applyFont="1" applyFill="1" applyBorder="1" applyAlignment="1">
      <alignment horizontal="center" vertical="center"/>
    </xf>
    <xf numFmtId="20" fontId="3" fillId="4" borderId="7" xfId="0" applyNumberFormat="1" applyFont="1" applyFill="1" applyBorder="1" applyAlignment="1">
      <alignment horizontal="center" vertical="center"/>
    </xf>
    <xf numFmtId="20" fontId="2" fillId="5" borderId="7" xfId="0" applyNumberFormat="1" applyFont="1" applyFill="1" applyBorder="1" applyAlignment="1">
      <alignment horizontal="center" vertical="center"/>
    </xf>
    <xf numFmtId="20" fontId="2" fillId="3" borderId="7" xfId="0" applyNumberFormat="1" applyFont="1" applyFill="1" applyBorder="1" applyAlignment="1">
      <alignment horizontal="center" vertical="center"/>
    </xf>
    <xf numFmtId="20" fontId="3" fillId="5" borderId="7" xfId="0" applyNumberFormat="1" applyFont="1" applyFill="1" applyBorder="1" applyAlignment="1">
      <alignment horizontal="center" vertical="center"/>
    </xf>
    <xf numFmtId="20" fontId="2" fillId="4" borderId="7" xfId="0" applyNumberFormat="1" applyFont="1" applyFill="1" applyBorder="1" applyAlignment="1">
      <alignment horizontal="center" vertical="center"/>
    </xf>
    <xf numFmtId="20" fontId="3" fillId="5" borderId="10" xfId="0" applyNumberFormat="1" applyFont="1" applyFill="1" applyBorder="1" applyAlignment="1">
      <alignment horizontal="center" vertical="center"/>
    </xf>
    <xf numFmtId="20" fontId="2" fillId="5" borderId="4" xfId="0" applyNumberFormat="1" applyFont="1" applyFill="1" applyBorder="1" applyAlignment="1">
      <alignment horizontal="center" vertical="center"/>
    </xf>
    <xf numFmtId="20" fontId="3" fillId="5" borderId="4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20" fontId="3" fillId="5" borderId="14" xfId="0" applyNumberFormat="1" applyFont="1" applyFill="1" applyBorder="1" applyAlignment="1">
      <alignment horizontal="center" vertical="center"/>
    </xf>
    <xf numFmtId="20" fontId="2" fillId="3" borderId="17" xfId="0" applyNumberFormat="1" applyFont="1" applyFill="1" applyBorder="1" applyAlignment="1">
      <alignment horizontal="center" vertical="center"/>
    </xf>
    <xf numFmtId="20" fontId="2" fillId="3" borderId="18" xfId="0" applyNumberFormat="1" applyFont="1" applyFill="1" applyBorder="1" applyAlignment="1">
      <alignment horizontal="center" vertical="center"/>
    </xf>
    <xf numFmtId="20" fontId="2" fillId="3" borderId="19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20" fontId="3" fillId="5" borderId="21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20" fontId="3" fillId="5" borderId="25" xfId="0" applyNumberFormat="1" applyFont="1" applyFill="1" applyBorder="1" applyAlignment="1">
      <alignment horizontal="center" vertical="center"/>
    </xf>
    <xf numFmtId="20" fontId="3" fillId="5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3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107"/>
  <sheetViews>
    <sheetView tabSelected="1" topLeftCell="A40" zoomScaleNormal="100" workbookViewId="0">
      <selection activeCell="L82" sqref="L82"/>
    </sheetView>
  </sheetViews>
  <sheetFormatPr defaultColWidth="8.85546875" defaultRowHeight="15"/>
  <cols>
    <col min="1" max="2" width="8.7109375" style="1" customWidth="1"/>
    <col min="3" max="3" width="8.5703125" style="1" customWidth="1"/>
    <col min="4" max="5" width="8.5703125" style="1" hidden="1" customWidth="1"/>
    <col min="6" max="6" width="39.7109375" style="1" bestFit="1" customWidth="1"/>
    <col min="7" max="7" width="13.85546875" style="1" customWidth="1"/>
    <col min="8" max="8" width="13.28515625" style="1" bestFit="1" customWidth="1"/>
    <col min="9" max="9" width="13.140625" style="1" customWidth="1"/>
    <col min="10" max="10" width="57.28515625" style="1" customWidth="1"/>
    <col min="11" max="16384" width="8.85546875" style="1"/>
  </cols>
  <sheetData>
    <row r="1" spans="1:10" ht="15.75" thickBo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39" customHeight="1" thickBot="1">
      <c r="A2" s="100" t="s">
        <v>43</v>
      </c>
      <c r="B2" s="100" t="s">
        <v>44</v>
      </c>
      <c r="C2" s="6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100" t="s">
        <v>6</v>
      </c>
      <c r="I2" s="100" t="s">
        <v>7</v>
      </c>
      <c r="J2" s="2" t="s">
        <v>9</v>
      </c>
    </row>
    <row r="3" spans="1:10" ht="15.75" thickBot="1">
      <c r="A3" s="75">
        <f>B3-TIMEVALUE("00:10:00")</f>
        <v>0.55277777777777781</v>
      </c>
      <c r="B3" s="75">
        <f>C3-TIMEVALUE("00:04:00")</f>
        <v>0.55972222222222223</v>
      </c>
      <c r="C3" s="74">
        <v>0.5625</v>
      </c>
      <c r="D3" s="76"/>
      <c r="E3" s="77"/>
      <c r="F3" s="77" t="s">
        <v>50</v>
      </c>
      <c r="G3" s="77" t="s">
        <v>10</v>
      </c>
      <c r="H3" s="78">
        <v>7</v>
      </c>
      <c r="I3" s="80"/>
      <c r="J3" s="77"/>
    </row>
    <row r="4" spans="1:10">
      <c r="A4" s="3">
        <f t="shared" ref="A4:A13" si="0">B4-TIMEVALUE("00:10:00")</f>
        <v>0.5562499999999998</v>
      </c>
      <c r="B4" s="75">
        <f>C4-TIMEVALUE("00:04:00")</f>
        <v>0.56319444444444422</v>
      </c>
      <c r="C4" s="63">
        <v>0.56597222222222199</v>
      </c>
      <c r="D4" s="3"/>
      <c r="E4" s="4"/>
      <c r="F4" s="5" t="s">
        <v>51</v>
      </c>
      <c r="G4" s="5" t="s">
        <v>10</v>
      </c>
      <c r="H4" s="6">
        <v>7</v>
      </c>
      <c r="I4" s="81"/>
      <c r="J4" s="5"/>
    </row>
    <row r="5" spans="1:10">
      <c r="A5" s="7">
        <f t="shared" si="0"/>
        <v>0.55555555555555525</v>
      </c>
      <c r="B5" s="7">
        <f>C5-TIMEVALUE("00:30:00")</f>
        <v>0.56249999999999967</v>
      </c>
      <c r="C5" s="64">
        <v>0.58333333333333304</v>
      </c>
      <c r="D5" s="7"/>
      <c r="E5" s="8"/>
      <c r="F5" s="9" t="s">
        <v>12</v>
      </c>
      <c r="G5" s="9" t="s">
        <v>13</v>
      </c>
      <c r="H5" s="10">
        <v>11</v>
      </c>
      <c r="I5" s="82" t="s">
        <v>14</v>
      </c>
      <c r="J5" s="9" t="s">
        <v>47</v>
      </c>
    </row>
    <row r="6" spans="1:10">
      <c r="A6" s="7">
        <f t="shared" si="0"/>
        <v>0.55555555555555525</v>
      </c>
      <c r="B6" s="7">
        <f>C6-TIMEVALUE("00:30:00")</f>
        <v>0.56249999999999967</v>
      </c>
      <c r="C6" s="64">
        <v>0.58333333333333304</v>
      </c>
      <c r="D6" s="7"/>
      <c r="E6" s="8"/>
      <c r="F6" s="9" t="s">
        <v>15</v>
      </c>
      <c r="G6" s="9" t="s">
        <v>13</v>
      </c>
      <c r="H6" s="10">
        <v>16</v>
      </c>
      <c r="I6" s="82" t="s">
        <v>14</v>
      </c>
      <c r="J6" s="9" t="s">
        <v>49</v>
      </c>
    </row>
    <row r="7" spans="1:10">
      <c r="A7" s="11">
        <f t="shared" si="0"/>
        <v>0.57013888888888864</v>
      </c>
      <c r="B7" s="11">
        <f>C7-TIMEVALUE("00:09:00")</f>
        <v>0.57708333333333306</v>
      </c>
      <c r="C7" s="65">
        <v>0.58333333333333304</v>
      </c>
      <c r="D7" s="11"/>
      <c r="E7" s="12"/>
      <c r="F7" s="13" t="s">
        <v>52</v>
      </c>
      <c r="G7" s="13" t="s">
        <v>16</v>
      </c>
      <c r="H7" s="14">
        <v>8</v>
      </c>
      <c r="I7" s="30" t="s">
        <v>8</v>
      </c>
      <c r="J7" s="13"/>
    </row>
    <row r="8" spans="1:10">
      <c r="A8" s="11">
        <f t="shared" si="0"/>
        <v>0.57708333333333361</v>
      </c>
      <c r="B8" s="11">
        <f>C8-TIMEVALUE("00:09:00")</f>
        <v>0.58402777777777803</v>
      </c>
      <c r="C8" s="65">
        <v>0.59027777777777801</v>
      </c>
      <c r="D8" s="11"/>
      <c r="E8" s="12"/>
      <c r="F8" s="13" t="s">
        <v>53</v>
      </c>
      <c r="G8" s="13" t="s">
        <v>16</v>
      </c>
      <c r="H8" s="14">
        <v>8</v>
      </c>
      <c r="I8" s="30" t="s">
        <v>8</v>
      </c>
      <c r="J8" s="13"/>
    </row>
    <row r="9" spans="1:10">
      <c r="A9" s="15" t="s">
        <v>11</v>
      </c>
      <c r="B9" s="15" t="s">
        <v>11</v>
      </c>
      <c r="C9" s="66">
        <v>0.59027777777777801</v>
      </c>
      <c r="D9" s="15"/>
      <c r="E9" s="16"/>
      <c r="F9" s="17" t="s">
        <v>17</v>
      </c>
      <c r="G9" s="17" t="s">
        <v>10</v>
      </c>
      <c r="H9" s="18">
        <v>14</v>
      </c>
      <c r="I9" s="83"/>
      <c r="J9" s="17"/>
    </row>
    <row r="10" spans="1:10">
      <c r="A10" s="19">
        <f t="shared" si="0"/>
        <v>0.58402777777777759</v>
      </c>
      <c r="B10" s="19">
        <f>C10-TIMEVALUE("00:09:00")</f>
        <v>0.59097222222222201</v>
      </c>
      <c r="C10" s="67">
        <v>0.59722222222222199</v>
      </c>
      <c r="D10" s="19"/>
      <c r="E10" s="20"/>
      <c r="F10" s="21" t="s">
        <v>54</v>
      </c>
      <c r="G10" s="21" t="s">
        <v>13</v>
      </c>
      <c r="H10" s="22">
        <v>7</v>
      </c>
      <c r="I10" s="23" t="s">
        <v>8</v>
      </c>
      <c r="J10" s="21"/>
    </row>
    <row r="11" spans="1:10">
      <c r="A11" s="19">
        <f t="shared" si="0"/>
        <v>0.59097222222222257</v>
      </c>
      <c r="B11" s="19">
        <f t="shared" ref="B11:B12" si="1">C11-TIMEVALUE("00:09:00")</f>
        <v>0.59791666666666698</v>
      </c>
      <c r="C11" s="67">
        <v>0.60416666666666696</v>
      </c>
      <c r="D11" s="19"/>
      <c r="E11" s="20"/>
      <c r="F11" s="21" t="s">
        <v>55</v>
      </c>
      <c r="G11" s="21" t="s">
        <v>13</v>
      </c>
      <c r="H11" s="22">
        <v>7</v>
      </c>
      <c r="I11" s="23" t="s">
        <v>8</v>
      </c>
      <c r="J11" s="21"/>
    </row>
    <row r="12" spans="1:10">
      <c r="A12" s="19">
        <f t="shared" si="0"/>
        <v>0.59791666666666665</v>
      </c>
      <c r="B12" s="19">
        <f t="shared" si="1"/>
        <v>0.60486111111111107</v>
      </c>
      <c r="C12" s="67">
        <v>0.61111111111111105</v>
      </c>
      <c r="D12" s="19"/>
      <c r="E12" s="20"/>
      <c r="F12" s="21" t="s">
        <v>56</v>
      </c>
      <c r="G12" s="21" t="s">
        <v>13</v>
      </c>
      <c r="H12" s="22">
        <v>6</v>
      </c>
      <c r="I12" s="23" t="s">
        <v>8</v>
      </c>
      <c r="J12" s="21"/>
    </row>
    <row r="13" spans="1:10">
      <c r="A13" s="11">
        <f t="shared" si="0"/>
        <v>0.60902777777777783</v>
      </c>
      <c r="B13" s="11">
        <f>C13-TIMEVALUE("00:03:00")</f>
        <v>0.61597222222222225</v>
      </c>
      <c r="C13" s="65">
        <v>0.61805555555555558</v>
      </c>
      <c r="D13" s="11"/>
      <c r="E13" s="12"/>
      <c r="F13" s="13" t="s">
        <v>57</v>
      </c>
      <c r="G13" s="13" t="s">
        <v>16</v>
      </c>
      <c r="H13" s="14">
        <v>8</v>
      </c>
      <c r="I13" s="30" t="s">
        <v>18</v>
      </c>
      <c r="J13" s="13" t="s">
        <v>45</v>
      </c>
    </row>
    <row r="14" spans="1:10">
      <c r="A14" s="11">
        <f>B17-TIMEVALUE("00:10:00")</f>
        <v>0.62013888888888891</v>
      </c>
      <c r="B14" s="11">
        <f t="shared" ref="B14:B16" si="2">C14-TIMEVALUE("00:03:00")</f>
        <v>0.61875000000000002</v>
      </c>
      <c r="C14" s="65">
        <v>0.62083333333333335</v>
      </c>
      <c r="D14" s="11"/>
      <c r="E14" s="12"/>
      <c r="F14" s="13" t="s">
        <v>58</v>
      </c>
      <c r="G14" s="13" t="s">
        <v>16</v>
      </c>
      <c r="H14" s="14">
        <v>8</v>
      </c>
      <c r="I14" s="30" t="s">
        <v>18</v>
      </c>
      <c r="J14" s="13" t="s">
        <v>45</v>
      </c>
    </row>
    <row r="15" spans="1:10">
      <c r="A15" s="11">
        <f>B18-TIMEVALUE("00:10:00")</f>
        <v>0.62291666666666667</v>
      </c>
      <c r="B15" s="11">
        <f t="shared" si="2"/>
        <v>0.62152777777777779</v>
      </c>
      <c r="C15" s="65">
        <v>0.62361111111111112</v>
      </c>
      <c r="D15" s="11"/>
      <c r="E15" s="12"/>
      <c r="F15" s="13" t="s">
        <v>59</v>
      </c>
      <c r="G15" s="13" t="s">
        <v>16</v>
      </c>
      <c r="H15" s="14">
        <v>8</v>
      </c>
      <c r="I15" s="30" t="s">
        <v>18</v>
      </c>
      <c r="J15" s="13" t="s">
        <v>45</v>
      </c>
    </row>
    <row r="16" spans="1:10">
      <c r="A16" s="11">
        <f>B19-TIMEVALUE("00:10:00")</f>
        <v>0.62569444444444444</v>
      </c>
      <c r="B16" s="11">
        <f t="shared" si="2"/>
        <v>0.62430555555555556</v>
      </c>
      <c r="C16" s="65">
        <v>0.62638888888888888</v>
      </c>
      <c r="D16" s="11"/>
      <c r="E16" s="12"/>
      <c r="F16" s="13" t="s">
        <v>60</v>
      </c>
      <c r="G16" s="13" t="s">
        <v>16</v>
      </c>
      <c r="H16" s="14">
        <v>7</v>
      </c>
      <c r="I16" s="30" t="s">
        <v>18</v>
      </c>
      <c r="J16" s="13" t="s">
        <v>45</v>
      </c>
    </row>
    <row r="17" spans="1:10">
      <c r="A17" s="19">
        <f>B20-TIMEVALUE("00:10:00")</f>
        <v>0.62847222222222232</v>
      </c>
      <c r="B17" s="67">
        <f>C17-TIMEVALUE("00:03:00")</f>
        <v>0.62708333333333333</v>
      </c>
      <c r="C17" s="67">
        <v>0.62916666666666665</v>
      </c>
      <c r="D17" s="19"/>
      <c r="E17" s="23"/>
      <c r="F17" s="21" t="s">
        <v>57</v>
      </c>
      <c r="G17" s="21" t="s">
        <v>13</v>
      </c>
      <c r="H17" s="22">
        <v>8</v>
      </c>
      <c r="I17" s="23" t="s">
        <v>18</v>
      </c>
      <c r="J17" s="21" t="s">
        <v>46</v>
      </c>
    </row>
    <row r="18" spans="1:10">
      <c r="A18" s="19">
        <f>B21-TIMEVALUE("00:10:00")</f>
        <v>0.61805555555555558</v>
      </c>
      <c r="B18" s="67">
        <f t="shared" ref="B18:B20" si="3">C18-TIMEVALUE("00:03:00")</f>
        <v>0.62986111111111109</v>
      </c>
      <c r="C18" s="67">
        <v>0.63194444444444442</v>
      </c>
      <c r="D18" s="19"/>
      <c r="E18" s="23"/>
      <c r="F18" s="21" t="s">
        <v>58</v>
      </c>
      <c r="G18" s="21" t="s">
        <v>13</v>
      </c>
      <c r="H18" s="22">
        <v>8</v>
      </c>
      <c r="I18" s="23" t="s">
        <v>18</v>
      </c>
      <c r="J18" s="21" t="s">
        <v>46</v>
      </c>
    </row>
    <row r="19" spans="1:10">
      <c r="A19" s="19">
        <f>B22-TIMEVALUE("00:10:00")</f>
        <v>0.63125000000000009</v>
      </c>
      <c r="B19" s="67">
        <f t="shared" si="3"/>
        <v>0.63263888888888886</v>
      </c>
      <c r="C19" s="67">
        <v>0.63472222222222219</v>
      </c>
      <c r="D19" s="19"/>
      <c r="E19" s="23"/>
      <c r="F19" s="21" t="s">
        <v>59</v>
      </c>
      <c r="G19" s="21" t="s">
        <v>13</v>
      </c>
      <c r="H19" s="22">
        <v>8</v>
      </c>
      <c r="I19" s="23" t="s">
        <v>18</v>
      </c>
      <c r="J19" s="21" t="s">
        <v>46</v>
      </c>
    </row>
    <row r="20" spans="1:10">
      <c r="A20" s="19">
        <f>B23-TIMEVALUE("00:10:00")</f>
        <v>0.63402777777777786</v>
      </c>
      <c r="B20" s="67">
        <f t="shared" si="3"/>
        <v>0.63541666666666674</v>
      </c>
      <c r="C20" s="67">
        <v>0.63750000000000007</v>
      </c>
      <c r="D20" s="19"/>
      <c r="E20" s="23"/>
      <c r="F20" s="21" t="s">
        <v>60</v>
      </c>
      <c r="G20" s="21" t="s">
        <v>13</v>
      </c>
      <c r="H20" s="22">
        <v>8</v>
      </c>
      <c r="I20" s="23" t="s">
        <v>18</v>
      </c>
      <c r="J20" s="21" t="s">
        <v>46</v>
      </c>
    </row>
    <row r="21" spans="1:10">
      <c r="A21" s="24">
        <f>B24-TIMEVALUE("00:10:00")</f>
        <v>0.63958333333333384</v>
      </c>
      <c r="B21" s="68">
        <f>C18-TIMEVALUE("00:10:00")</f>
        <v>0.625</v>
      </c>
      <c r="C21" s="68">
        <v>0.64583333333333337</v>
      </c>
      <c r="D21" s="24"/>
      <c r="E21" s="25"/>
      <c r="F21" s="26" t="s">
        <v>19</v>
      </c>
      <c r="G21" s="26" t="s">
        <v>16</v>
      </c>
      <c r="H21" s="27">
        <v>16</v>
      </c>
      <c r="I21" s="84" t="s">
        <v>14</v>
      </c>
      <c r="J21" s="26"/>
    </row>
    <row r="22" spans="1:10">
      <c r="A22" s="19">
        <f>B25-TIMEVALUE("00:10:00")</f>
        <v>0.64513888888888882</v>
      </c>
      <c r="B22" s="19">
        <f>C22-TIMEVALUE("00:03:00")</f>
        <v>0.63819444444444451</v>
      </c>
      <c r="C22" s="67">
        <v>0.64027777777777783</v>
      </c>
      <c r="D22" s="19"/>
      <c r="E22" s="23"/>
      <c r="F22" s="21" t="s">
        <v>61</v>
      </c>
      <c r="G22" s="21" t="s">
        <v>13</v>
      </c>
      <c r="H22" s="22">
        <v>8</v>
      </c>
      <c r="I22" s="23" t="s">
        <v>18</v>
      </c>
      <c r="J22" s="21" t="s">
        <v>46</v>
      </c>
    </row>
    <row r="23" spans="1:10">
      <c r="A23" s="19">
        <f>B26-TIMEVALUE("00:10:00")</f>
        <v>0.6506944444444448</v>
      </c>
      <c r="B23" s="19">
        <f>C23-TIMEVALUE("00:03:00")</f>
        <v>0.64097222222222228</v>
      </c>
      <c r="C23" s="67">
        <v>0.6430555555555556</v>
      </c>
      <c r="D23" s="19"/>
      <c r="E23" s="23"/>
      <c r="F23" s="21" t="s">
        <v>62</v>
      </c>
      <c r="G23" s="21" t="s">
        <v>13</v>
      </c>
      <c r="H23" s="22">
        <v>8</v>
      </c>
      <c r="I23" s="23" t="s">
        <v>18</v>
      </c>
      <c r="J23" s="21" t="s">
        <v>46</v>
      </c>
    </row>
    <row r="24" spans="1:10">
      <c r="A24" s="19">
        <f>B27-TIMEVALUE("00:10:00")</f>
        <v>0.63888888888888917</v>
      </c>
      <c r="B24" s="67">
        <f>C24-TIMEVALUE("00:04:00")</f>
        <v>0.64652777777777826</v>
      </c>
      <c r="C24" s="67">
        <v>0.64930555555555602</v>
      </c>
      <c r="D24" s="19"/>
      <c r="E24" s="28"/>
      <c r="F24" s="21" t="s">
        <v>63</v>
      </c>
      <c r="G24" s="21" t="s">
        <v>13</v>
      </c>
      <c r="H24" s="22">
        <v>9</v>
      </c>
      <c r="I24" s="23" t="s">
        <v>8</v>
      </c>
      <c r="J24" s="21"/>
    </row>
    <row r="25" spans="1:10">
      <c r="A25" s="19">
        <f>B25-TIMEVALUE("00:10:00")</f>
        <v>0.64513888888888882</v>
      </c>
      <c r="B25" s="67">
        <f>C25-TIMEVALUE("00:04:00")</f>
        <v>0.65208333333333324</v>
      </c>
      <c r="C25" s="67">
        <v>0.65486111111111101</v>
      </c>
      <c r="D25" s="19"/>
      <c r="E25" s="28"/>
      <c r="F25" s="21" t="s">
        <v>64</v>
      </c>
      <c r="G25" s="21" t="s">
        <v>13</v>
      </c>
      <c r="H25" s="22">
        <v>9</v>
      </c>
      <c r="I25" s="23" t="s">
        <v>8</v>
      </c>
      <c r="J25" s="21"/>
    </row>
    <row r="26" spans="1:10">
      <c r="A26" s="11">
        <f>B29-TIMEVALUE("00:10:00")</f>
        <v>0.67083333333333384</v>
      </c>
      <c r="B26" s="65">
        <f>C26-TIMEVALUE("00:04:00")</f>
        <v>0.65763888888888922</v>
      </c>
      <c r="C26" s="65">
        <v>0.66041666666666698</v>
      </c>
      <c r="D26" s="11"/>
      <c r="E26" s="29"/>
      <c r="F26" s="13" t="s">
        <v>20</v>
      </c>
      <c r="G26" s="13" t="s">
        <v>16</v>
      </c>
      <c r="H26" s="14">
        <v>9</v>
      </c>
      <c r="I26" s="30" t="s">
        <v>8</v>
      </c>
      <c r="J26" s="13"/>
    </row>
    <row r="27" spans="1:10">
      <c r="A27" s="24">
        <f>B30-TIMEVALUE("00:10:00")</f>
        <v>0.67430555555555582</v>
      </c>
      <c r="B27" s="68">
        <f>C27-TIMEVALUE("00:30:00")</f>
        <v>0.64583333333333359</v>
      </c>
      <c r="C27" s="68">
        <v>0.66666666666666696</v>
      </c>
      <c r="D27" s="24"/>
      <c r="E27" s="25"/>
      <c r="F27" s="26" t="s">
        <v>12</v>
      </c>
      <c r="G27" s="26" t="s">
        <v>16</v>
      </c>
      <c r="H27" s="27">
        <v>12</v>
      </c>
      <c r="I27" s="84" t="s">
        <v>14</v>
      </c>
      <c r="J27" s="26" t="s">
        <v>48</v>
      </c>
    </row>
    <row r="28" spans="1:10">
      <c r="A28" s="15" t="s">
        <v>11</v>
      </c>
      <c r="B28" s="65" t="s">
        <v>11</v>
      </c>
      <c r="C28" s="66">
        <v>0.66666666666666696</v>
      </c>
      <c r="D28" s="15"/>
      <c r="E28" s="16"/>
      <c r="F28" s="17" t="s">
        <v>21</v>
      </c>
      <c r="G28" s="17" t="s">
        <v>10</v>
      </c>
      <c r="H28" s="18">
        <v>14</v>
      </c>
      <c r="I28" s="83"/>
      <c r="J28" s="26" t="s">
        <v>49</v>
      </c>
    </row>
    <row r="29" spans="1:10">
      <c r="A29" s="11">
        <f>B29-TIMEVALUE("00:10:00")</f>
        <v>0.67083333333333384</v>
      </c>
      <c r="B29" s="65">
        <f>C29-TIMEVALUE("00:04:00")</f>
        <v>0.67777777777777826</v>
      </c>
      <c r="C29" s="65">
        <v>0.68055555555555602</v>
      </c>
      <c r="D29" s="11"/>
      <c r="E29" s="12"/>
      <c r="F29" s="13" t="s">
        <v>65</v>
      </c>
      <c r="G29" s="13" t="s">
        <v>16</v>
      </c>
      <c r="H29" s="14">
        <v>8</v>
      </c>
      <c r="I29" s="30" t="s">
        <v>14</v>
      </c>
      <c r="J29" s="13"/>
    </row>
    <row r="30" spans="1:10">
      <c r="A30" s="67">
        <f t="shared" ref="A30:A47" si="4">B30-TIMEVALUE("00:10:00")</f>
        <v>0.67430555555555582</v>
      </c>
      <c r="B30" s="67">
        <f>C30-TIMEVALUE("00:04:00")</f>
        <v>0.68125000000000024</v>
      </c>
      <c r="C30" s="67">
        <v>0.68402777777777801</v>
      </c>
      <c r="D30" s="19"/>
      <c r="E30" s="23"/>
      <c r="F30" s="21" t="s">
        <v>65</v>
      </c>
      <c r="G30" s="21" t="s">
        <v>13</v>
      </c>
      <c r="H30" s="22">
        <v>8</v>
      </c>
      <c r="I30" s="23" t="s">
        <v>14</v>
      </c>
      <c r="J30" s="21"/>
    </row>
    <row r="31" spans="1:10">
      <c r="A31" s="11">
        <f t="shared" si="4"/>
        <v>0.68194444444444424</v>
      </c>
      <c r="B31" s="65">
        <f>C31-TIMEVALUE("00:03:00")</f>
        <v>0.68888888888888866</v>
      </c>
      <c r="C31" s="65">
        <v>0.69097222222222199</v>
      </c>
      <c r="D31" s="11"/>
      <c r="E31" s="30"/>
      <c r="F31" s="13" t="s">
        <v>66</v>
      </c>
      <c r="G31" s="13" t="s">
        <v>16</v>
      </c>
      <c r="H31" s="14">
        <v>6</v>
      </c>
      <c r="I31" s="30" t="s">
        <v>8</v>
      </c>
      <c r="J31" s="13"/>
    </row>
    <row r="32" spans="1:10">
      <c r="A32" s="11">
        <f t="shared" si="4"/>
        <v>0.68541666666666623</v>
      </c>
      <c r="B32" s="65">
        <f>C32-TIMEVALUE("00:03:00")</f>
        <v>0.69236111111111065</v>
      </c>
      <c r="C32" s="65">
        <v>0.69444444444444398</v>
      </c>
      <c r="D32" s="11"/>
      <c r="E32" s="30"/>
      <c r="F32" s="13" t="s">
        <v>67</v>
      </c>
      <c r="G32" s="13" t="s">
        <v>16</v>
      </c>
      <c r="H32" s="14">
        <v>6</v>
      </c>
      <c r="I32" s="30" t="s">
        <v>8</v>
      </c>
      <c r="J32" s="13"/>
    </row>
    <row r="33" spans="1:10">
      <c r="A33" s="67">
        <f t="shared" si="4"/>
        <v>0.68888888888888888</v>
      </c>
      <c r="B33" s="67">
        <f>C33-TIMEVALUE("00:03:00")</f>
        <v>0.6958333333333333</v>
      </c>
      <c r="C33" s="67">
        <v>0.69791666666666663</v>
      </c>
      <c r="D33" s="19"/>
      <c r="E33" s="20"/>
      <c r="F33" s="21" t="s">
        <v>66</v>
      </c>
      <c r="G33" s="21" t="s">
        <v>13</v>
      </c>
      <c r="H33" s="22">
        <v>6</v>
      </c>
      <c r="I33" s="23" t="s">
        <v>8</v>
      </c>
      <c r="J33" s="21"/>
    </row>
    <row r="34" spans="1:10">
      <c r="A34" s="67">
        <f t="shared" si="4"/>
        <v>0.69236111111111109</v>
      </c>
      <c r="B34" s="67">
        <f>C34-TIMEVALUE("00:03:00")</f>
        <v>0.69930555555555551</v>
      </c>
      <c r="C34" s="67">
        <v>0.70138888888888884</v>
      </c>
      <c r="D34" s="19"/>
      <c r="E34" s="20"/>
      <c r="F34" s="21" t="s">
        <v>67</v>
      </c>
      <c r="G34" s="21" t="s">
        <v>13</v>
      </c>
      <c r="H34" s="22">
        <v>6</v>
      </c>
      <c r="I34" s="23" t="s">
        <v>8</v>
      </c>
      <c r="J34" s="21"/>
    </row>
    <row r="35" spans="1:10">
      <c r="A35" s="64">
        <f t="shared" si="4"/>
        <v>0.69444444444444442</v>
      </c>
      <c r="B35" s="64">
        <f t="shared" ref="B35:B40" si="5">C35-TIMEVALUE("00:30:00")</f>
        <v>0.70138888888888884</v>
      </c>
      <c r="C35" s="64">
        <v>0.72222222222222221</v>
      </c>
      <c r="D35" s="7"/>
      <c r="E35" s="8"/>
      <c r="F35" s="9" t="s">
        <v>19</v>
      </c>
      <c r="G35" s="9" t="s">
        <v>13</v>
      </c>
      <c r="H35" s="10">
        <v>18</v>
      </c>
      <c r="I35" s="82" t="s">
        <v>14</v>
      </c>
      <c r="J35" s="9"/>
    </row>
    <row r="36" spans="1:10">
      <c r="A36" s="11">
        <f t="shared" si="4"/>
        <v>0.69950428240740747</v>
      </c>
      <c r="B36" s="65">
        <f>C36-TIMEVALUE("00:03:00")</f>
        <v>0.70644872685185189</v>
      </c>
      <c r="C36" s="65">
        <v>0.70853206018518522</v>
      </c>
      <c r="D36" s="11"/>
      <c r="E36" s="30"/>
      <c r="F36" s="13" t="s">
        <v>68</v>
      </c>
      <c r="G36" s="13" t="s">
        <v>16</v>
      </c>
      <c r="H36" s="14">
        <v>4</v>
      </c>
      <c r="I36" s="30" t="s">
        <v>8</v>
      </c>
      <c r="J36" s="13"/>
    </row>
    <row r="37" spans="1:10">
      <c r="A37" s="11">
        <f t="shared" si="4"/>
        <v>0.70208333333333339</v>
      </c>
      <c r="B37" s="65">
        <f t="shared" ref="B37:B39" si="6">C37-TIMEVALUE("00:03:00")</f>
        <v>0.70902777777777781</v>
      </c>
      <c r="C37" s="65">
        <v>0.71111111111111114</v>
      </c>
      <c r="D37" s="11"/>
      <c r="E37" s="30"/>
      <c r="F37" s="13" t="s">
        <v>69</v>
      </c>
      <c r="G37" s="13" t="s">
        <v>16</v>
      </c>
      <c r="H37" s="14">
        <v>4</v>
      </c>
      <c r="I37" s="30" t="s">
        <v>8</v>
      </c>
      <c r="J37" s="13"/>
    </row>
    <row r="38" spans="1:10">
      <c r="A38" s="11">
        <f t="shared" si="4"/>
        <v>0.70486111111111116</v>
      </c>
      <c r="B38" s="65">
        <f t="shared" si="6"/>
        <v>0.71180555555555558</v>
      </c>
      <c r="C38" s="65">
        <v>0.71388888888888891</v>
      </c>
      <c r="D38" s="11"/>
      <c r="E38" s="30"/>
      <c r="F38" s="13" t="s">
        <v>70</v>
      </c>
      <c r="G38" s="13" t="s">
        <v>16</v>
      </c>
      <c r="H38" s="14">
        <v>4</v>
      </c>
      <c r="I38" s="30" t="s">
        <v>8</v>
      </c>
      <c r="J38" s="13"/>
    </row>
    <row r="39" spans="1:10">
      <c r="A39" s="11">
        <f t="shared" si="4"/>
        <v>0.70763888888888893</v>
      </c>
      <c r="B39" s="65">
        <f t="shared" si="6"/>
        <v>0.71458333333333335</v>
      </c>
      <c r="C39" s="65">
        <v>0.71666666666666667</v>
      </c>
      <c r="D39" s="11"/>
      <c r="E39" s="30"/>
      <c r="F39" s="13" t="s">
        <v>71</v>
      </c>
      <c r="G39" s="13" t="s">
        <v>16</v>
      </c>
      <c r="H39" s="14">
        <v>4</v>
      </c>
      <c r="I39" s="30" t="s">
        <v>8</v>
      </c>
      <c r="J39" s="13"/>
    </row>
    <row r="40" spans="1:10">
      <c r="A40" s="68">
        <f t="shared" si="4"/>
        <v>0.70138888888888917</v>
      </c>
      <c r="B40" s="68">
        <f t="shared" si="5"/>
        <v>0.70833333333333359</v>
      </c>
      <c r="C40" s="68">
        <v>0.72916666666666696</v>
      </c>
      <c r="D40" s="24"/>
      <c r="E40" s="25"/>
      <c r="F40" s="26" t="s">
        <v>22</v>
      </c>
      <c r="G40" s="26" t="s">
        <v>16</v>
      </c>
      <c r="H40" s="27">
        <v>16</v>
      </c>
      <c r="I40" s="84" t="s">
        <v>14</v>
      </c>
      <c r="J40" s="26" t="s">
        <v>49</v>
      </c>
    </row>
    <row r="41" spans="1:10">
      <c r="A41" s="67">
        <f t="shared" si="4"/>
        <v>0.71319444444444446</v>
      </c>
      <c r="B41" s="67">
        <f>C41-TIMEVALUE("00:03:00")</f>
        <v>0.72013888888888888</v>
      </c>
      <c r="C41" s="67">
        <v>0.72222222222222221</v>
      </c>
      <c r="D41" s="19"/>
      <c r="E41" s="23"/>
      <c r="F41" s="21" t="s">
        <v>68</v>
      </c>
      <c r="G41" s="21" t="s">
        <v>13</v>
      </c>
      <c r="H41" s="22">
        <v>4</v>
      </c>
      <c r="I41" s="23" t="s">
        <v>8</v>
      </c>
      <c r="J41" s="21"/>
    </row>
    <row r="42" spans="1:10">
      <c r="A42" s="67">
        <f t="shared" si="4"/>
        <v>0.71597222222222223</v>
      </c>
      <c r="B42" s="67">
        <f t="shared" ref="B42:B46" si="7">C42-TIMEVALUE("00:03:00")</f>
        <v>0.72291666666666665</v>
      </c>
      <c r="C42" s="67">
        <v>0.72499999999999998</v>
      </c>
      <c r="D42" s="19"/>
      <c r="E42" s="23"/>
      <c r="F42" s="21" t="s">
        <v>69</v>
      </c>
      <c r="G42" s="21" t="s">
        <v>13</v>
      </c>
      <c r="H42" s="22">
        <v>4</v>
      </c>
      <c r="I42" s="23" t="s">
        <v>8</v>
      </c>
      <c r="J42" s="21"/>
    </row>
    <row r="43" spans="1:10">
      <c r="A43" s="67">
        <f t="shared" si="4"/>
        <v>0.71875</v>
      </c>
      <c r="B43" s="67">
        <f t="shared" si="7"/>
        <v>0.72569444444444442</v>
      </c>
      <c r="C43" s="67">
        <v>0.72777777777777775</v>
      </c>
      <c r="D43" s="19"/>
      <c r="E43" s="23"/>
      <c r="F43" s="21" t="s">
        <v>70</v>
      </c>
      <c r="G43" s="21" t="s">
        <v>13</v>
      </c>
      <c r="H43" s="22">
        <v>4</v>
      </c>
      <c r="I43" s="23" t="s">
        <v>8</v>
      </c>
      <c r="J43" s="21"/>
    </row>
    <row r="44" spans="1:10">
      <c r="A44" s="67">
        <f t="shared" si="4"/>
        <v>0.72152777777777788</v>
      </c>
      <c r="B44" s="67">
        <f t="shared" si="7"/>
        <v>0.7284722222222223</v>
      </c>
      <c r="C44" s="67">
        <v>0.73055555555555562</v>
      </c>
      <c r="D44" s="19"/>
      <c r="E44" s="23"/>
      <c r="F44" s="21" t="s">
        <v>71</v>
      </c>
      <c r="G44" s="21" t="s">
        <v>13</v>
      </c>
      <c r="H44" s="22">
        <v>4</v>
      </c>
      <c r="I44" s="23" t="s">
        <v>8</v>
      </c>
      <c r="J44" s="21"/>
    </row>
    <row r="45" spans="1:10">
      <c r="A45" s="67">
        <f t="shared" si="4"/>
        <v>0.72430555555555565</v>
      </c>
      <c r="B45" s="67">
        <f t="shared" si="7"/>
        <v>0.73125000000000007</v>
      </c>
      <c r="C45" s="67">
        <v>0.73333333333333339</v>
      </c>
      <c r="D45" s="19"/>
      <c r="E45" s="23"/>
      <c r="F45" s="21" t="s">
        <v>72</v>
      </c>
      <c r="G45" s="21" t="s">
        <v>13</v>
      </c>
      <c r="H45" s="22">
        <v>4</v>
      </c>
      <c r="I45" s="85" t="s">
        <v>8</v>
      </c>
      <c r="J45" s="21"/>
    </row>
    <row r="46" spans="1:10">
      <c r="A46" s="67">
        <f t="shared" si="4"/>
        <v>0.72708333333333341</v>
      </c>
      <c r="B46" s="67">
        <f t="shared" si="7"/>
        <v>0.73402777777777783</v>
      </c>
      <c r="C46" s="69">
        <v>0.73611111111111116</v>
      </c>
      <c r="D46" s="31"/>
      <c r="E46" s="32"/>
      <c r="F46" s="21" t="s">
        <v>73</v>
      </c>
      <c r="G46" s="33" t="s">
        <v>13</v>
      </c>
      <c r="H46" s="34">
        <v>4</v>
      </c>
      <c r="I46" s="85" t="s">
        <v>8</v>
      </c>
      <c r="J46" s="33"/>
    </row>
    <row r="47" spans="1:10">
      <c r="A47" s="11">
        <f t="shared" si="4"/>
        <v>0.73263888888888884</v>
      </c>
      <c r="B47" s="65">
        <f>C47-TIMEVALUE("00:05:00")</f>
        <v>0.73958333333333326</v>
      </c>
      <c r="C47" s="65">
        <v>0.74305555555555547</v>
      </c>
      <c r="D47" s="11"/>
      <c r="E47" s="12"/>
      <c r="F47" s="13" t="s">
        <v>23</v>
      </c>
      <c r="G47" s="13" t="s">
        <v>16</v>
      </c>
      <c r="H47" s="14">
        <v>6</v>
      </c>
      <c r="I47" s="86" t="s">
        <v>14</v>
      </c>
      <c r="J47" s="13"/>
    </row>
    <row r="48" spans="1:10">
      <c r="A48" s="67">
        <f>B48-TIMEVALUE("00:10:00")</f>
        <v>0.73263888888888884</v>
      </c>
      <c r="B48" s="67">
        <f>C48-TIMEVALUE("00:05:00")</f>
        <v>0.73958333333333326</v>
      </c>
      <c r="C48" s="67">
        <v>0.74305555555555547</v>
      </c>
      <c r="D48" s="19"/>
      <c r="E48" s="23"/>
      <c r="F48" s="21" t="s">
        <v>23</v>
      </c>
      <c r="G48" s="21" t="s">
        <v>13</v>
      </c>
      <c r="H48" s="22">
        <v>6</v>
      </c>
      <c r="I48" s="85" t="s">
        <v>14</v>
      </c>
      <c r="J48" s="21"/>
    </row>
    <row r="49" spans="1:10">
      <c r="A49" s="11" t="s">
        <v>11</v>
      </c>
      <c r="B49" s="65" t="s">
        <v>11</v>
      </c>
      <c r="C49" s="66">
        <v>0.75</v>
      </c>
      <c r="D49" s="15"/>
      <c r="E49" s="16"/>
      <c r="F49" s="17" t="s">
        <v>24</v>
      </c>
      <c r="G49" s="17" t="s">
        <v>10</v>
      </c>
      <c r="H49" s="18">
        <v>14</v>
      </c>
      <c r="I49" s="87"/>
      <c r="J49" s="17" t="s">
        <v>25</v>
      </c>
    </row>
    <row r="50" spans="1:10">
      <c r="A50" s="11">
        <f>B50-TIMEVALUE("00:10:00")</f>
        <v>0.74791666666666679</v>
      </c>
      <c r="B50" s="65">
        <f>C50-TIMEVALUE("00:03:00")</f>
        <v>0.7548611111111112</v>
      </c>
      <c r="C50" s="70">
        <v>0.75694444444444453</v>
      </c>
      <c r="D50" s="35"/>
      <c r="E50" s="36"/>
      <c r="F50" s="13" t="s">
        <v>74</v>
      </c>
      <c r="G50" s="13" t="s">
        <v>16</v>
      </c>
      <c r="H50" s="37">
        <v>3</v>
      </c>
      <c r="I50" s="86" t="s">
        <v>8</v>
      </c>
      <c r="J50" s="38"/>
    </row>
    <row r="51" spans="1:10">
      <c r="A51" s="11">
        <f>B51-TIMEVALUE("00:10:00")</f>
        <v>0.75138888888888888</v>
      </c>
      <c r="B51" s="65">
        <f t="shared" ref="B51:B55" si="8">C51-TIMEVALUE("00:03:00")</f>
        <v>0.7583333333333333</v>
      </c>
      <c r="C51" s="70">
        <v>0.76041666666666663</v>
      </c>
      <c r="D51" s="35"/>
      <c r="E51" s="36"/>
      <c r="F51" s="13" t="s">
        <v>75</v>
      </c>
      <c r="G51" s="38" t="s">
        <v>16</v>
      </c>
      <c r="H51" s="37">
        <v>4</v>
      </c>
      <c r="I51" s="88" t="s">
        <v>8</v>
      </c>
      <c r="J51" s="38"/>
    </row>
    <row r="52" spans="1:10">
      <c r="A52" s="92">
        <f>B52-TIMEVALUE("00:10:00")</f>
        <v>0.75486111111111109</v>
      </c>
      <c r="B52" s="92">
        <f t="shared" si="8"/>
        <v>0.76180555555555551</v>
      </c>
      <c r="C52" s="71">
        <v>0.76388888888888884</v>
      </c>
      <c r="D52" s="39"/>
      <c r="E52" s="40"/>
      <c r="F52" s="41" t="s">
        <v>74</v>
      </c>
      <c r="G52" s="41" t="s">
        <v>13</v>
      </c>
      <c r="H52" s="42">
        <v>4</v>
      </c>
      <c r="I52" s="89" t="s">
        <v>8</v>
      </c>
      <c r="J52" s="41"/>
    </row>
    <row r="53" spans="1:10">
      <c r="A53" s="92">
        <f>B53-TIMEVALUE("00:10:00")</f>
        <v>0.75833333333333341</v>
      </c>
      <c r="B53" s="92">
        <f t="shared" si="8"/>
        <v>0.76527777777777783</v>
      </c>
      <c r="C53" s="92">
        <v>0.76736111111111116</v>
      </c>
      <c r="D53" s="73"/>
      <c r="E53" s="73"/>
      <c r="F53" s="41" t="s">
        <v>75</v>
      </c>
      <c r="G53" s="41" t="s">
        <v>13</v>
      </c>
      <c r="H53" s="42">
        <v>4</v>
      </c>
      <c r="I53" s="90" t="s">
        <v>8</v>
      </c>
      <c r="J53" s="41"/>
    </row>
    <row r="54" spans="1:10">
      <c r="A54" s="92">
        <f>B54-TIMEVALUE("00:10:00")</f>
        <v>0.76180555555555562</v>
      </c>
      <c r="B54" s="92">
        <f t="shared" si="8"/>
        <v>0.76875000000000004</v>
      </c>
      <c r="C54" s="92">
        <v>0.77083333333333337</v>
      </c>
      <c r="D54" s="73"/>
      <c r="E54" s="73"/>
      <c r="F54" s="41" t="s">
        <v>76</v>
      </c>
      <c r="G54" s="41" t="s">
        <v>13</v>
      </c>
      <c r="H54" s="42">
        <v>4</v>
      </c>
      <c r="I54" s="90" t="s">
        <v>8</v>
      </c>
      <c r="J54" s="41"/>
    </row>
    <row r="55" spans="1:10" ht="15.75" thickBot="1">
      <c r="A55" s="92">
        <f>B55-TIMEVALUE("00:10:00")</f>
        <v>0.76527777777777772</v>
      </c>
      <c r="B55" s="92">
        <f t="shared" si="8"/>
        <v>0.77222222222222214</v>
      </c>
      <c r="C55" s="93">
        <v>0.77430555555555547</v>
      </c>
      <c r="D55" s="79"/>
      <c r="E55" s="79"/>
      <c r="F55" s="43" t="s">
        <v>77</v>
      </c>
      <c r="G55" s="43" t="s">
        <v>13</v>
      </c>
      <c r="H55" s="44">
        <v>4</v>
      </c>
      <c r="I55" s="91" t="s">
        <v>8</v>
      </c>
      <c r="J55" s="43"/>
    </row>
    <row r="56" spans="1:10" ht="15.75" thickBot="1">
      <c r="A56" s="94" t="s">
        <v>26</v>
      </c>
      <c r="B56" s="95"/>
      <c r="C56" s="95"/>
      <c r="D56" s="95"/>
      <c r="E56" s="95"/>
      <c r="F56" s="95"/>
      <c r="G56" s="95"/>
      <c r="H56" s="95"/>
      <c r="I56" s="95"/>
      <c r="J56" s="96"/>
    </row>
    <row r="57" spans="1:10" ht="30.75" thickBot="1">
      <c r="A57" s="100" t="s">
        <v>43</v>
      </c>
      <c r="B57" s="72" t="s">
        <v>44</v>
      </c>
      <c r="C57" s="2" t="s">
        <v>1</v>
      </c>
      <c r="D57" s="2" t="s">
        <v>2</v>
      </c>
      <c r="E57" s="2" t="s">
        <v>3</v>
      </c>
      <c r="F57" s="2" t="s">
        <v>4</v>
      </c>
      <c r="G57" s="2" t="s">
        <v>5</v>
      </c>
      <c r="H57" s="100" t="s">
        <v>6</v>
      </c>
      <c r="I57" s="100" t="s">
        <v>7</v>
      </c>
      <c r="J57" s="2" t="s">
        <v>9</v>
      </c>
    </row>
    <row r="58" spans="1:10">
      <c r="A58" s="45">
        <f>B58-TIMEVALUE("00:10:00")</f>
        <v>0.5180555555555556</v>
      </c>
      <c r="B58" s="45">
        <f>C58-TIMEVALUE("00:09:00")</f>
        <v>0.52500000000000002</v>
      </c>
      <c r="C58" s="45">
        <v>0.53125</v>
      </c>
      <c r="D58" s="45"/>
      <c r="E58" s="46"/>
      <c r="F58" s="47" t="s">
        <v>78</v>
      </c>
      <c r="G58" s="47" t="s">
        <v>27</v>
      </c>
      <c r="H58" s="48">
        <v>11</v>
      </c>
      <c r="I58" s="47"/>
      <c r="J58" s="47"/>
    </row>
    <row r="59" spans="1:10">
      <c r="A59" s="45">
        <f>B59-TIMEVALUE("00:10:00")</f>
        <v>0.52500000000000002</v>
      </c>
      <c r="B59" s="45">
        <f>C59-TIMEVALUE("00:09:00")</f>
        <v>0.53194444444444444</v>
      </c>
      <c r="C59" s="45">
        <v>0.53819444444444442</v>
      </c>
      <c r="D59" s="45"/>
      <c r="E59" s="46"/>
      <c r="F59" s="47" t="s">
        <v>79</v>
      </c>
      <c r="G59" s="47" t="s">
        <v>27</v>
      </c>
      <c r="H59" s="48">
        <v>11</v>
      </c>
      <c r="I59" s="47"/>
      <c r="J59" s="47"/>
    </row>
    <row r="60" spans="1:10">
      <c r="A60" s="7">
        <f>B60-TIMEVALUE("00:10:00")</f>
        <v>0.53472222222222221</v>
      </c>
      <c r="B60" s="7">
        <f>C60-TIMEVALUE("00:30:00")</f>
        <v>0.54166666666666663</v>
      </c>
      <c r="C60" s="7">
        <v>0.5625</v>
      </c>
      <c r="D60" s="7"/>
      <c r="E60" s="8"/>
      <c r="F60" s="9" t="s">
        <v>28</v>
      </c>
      <c r="G60" s="9" t="s">
        <v>29</v>
      </c>
      <c r="H60" s="10">
        <v>10</v>
      </c>
      <c r="I60" s="9" t="s">
        <v>14</v>
      </c>
      <c r="J60" s="9" t="s">
        <v>49</v>
      </c>
    </row>
    <row r="61" spans="1:10">
      <c r="A61" s="15">
        <f>B61-TIMEVALUE("00:10:00")</f>
        <v>0.55277777777777781</v>
      </c>
      <c r="B61" s="15">
        <f>C61-TIMEVALUE("00:04:00")</f>
        <v>0.55972222222222223</v>
      </c>
      <c r="C61" s="15">
        <v>0.5625</v>
      </c>
      <c r="D61" s="15"/>
      <c r="E61" s="16"/>
      <c r="F61" s="17" t="s">
        <v>80</v>
      </c>
      <c r="G61" s="17" t="s">
        <v>10</v>
      </c>
      <c r="H61" s="18">
        <v>14</v>
      </c>
      <c r="I61" s="17"/>
      <c r="J61" s="17"/>
    </row>
    <row r="62" spans="1:10">
      <c r="A62" s="15">
        <f>B62-TIMEVALUE("00:10:00")</f>
        <v>0.5562499999999998</v>
      </c>
      <c r="B62" s="15">
        <f>C62-TIMEVALUE("00:04:00")</f>
        <v>0.56319444444444422</v>
      </c>
      <c r="C62" s="15">
        <v>0.56597222222222199</v>
      </c>
      <c r="D62" s="15"/>
      <c r="E62" s="16"/>
      <c r="F62" s="17" t="s">
        <v>81</v>
      </c>
      <c r="G62" s="17" t="s">
        <v>10</v>
      </c>
      <c r="H62" s="18">
        <v>14</v>
      </c>
      <c r="I62" s="17"/>
      <c r="J62" s="17"/>
    </row>
    <row r="63" spans="1:10">
      <c r="A63" s="45" t="s">
        <v>11</v>
      </c>
      <c r="B63" s="45" t="s">
        <v>11</v>
      </c>
      <c r="C63" s="45">
        <v>0.55902777777777779</v>
      </c>
      <c r="D63" s="45"/>
      <c r="E63" s="46"/>
      <c r="F63" s="47" t="s">
        <v>30</v>
      </c>
      <c r="G63" s="47" t="s">
        <v>27</v>
      </c>
      <c r="H63" s="48">
        <v>11</v>
      </c>
      <c r="I63" s="47"/>
      <c r="J63" s="47" t="s">
        <v>31</v>
      </c>
    </row>
    <row r="64" spans="1:10">
      <c r="A64" s="11">
        <f>B64-TIMEVALUE("00:10:00")</f>
        <v>0.57291666666666641</v>
      </c>
      <c r="B64" s="11">
        <f>C64-TIMEVALUE("00:05:00")</f>
        <v>0.57986111111111083</v>
      </c>
      <c r="C64" s="11">
        <v>0.58333333333333304</v>
      </c>
      <c r="D64" s="11"/>
      <c r="E64" s="12"/>
      <c r="F64" s="13" t="s">
        <v>32</v>
      </c>
      <c r="G64" s="13" t="s">
        <v>33</v>
      </c>
      <c r="H64" s="14">
        <v>8</v>
      </c>
      <c r="I64" s="13" t="s">
        <v>8</v>
      </c>
      <c r="J64" s="13"/>
    </row>
    <row r="65" spans="1:10">
      <c r="A65" s="24">
        <f>B65-TIMEVALUE("00:10:00")</f>
        <v>0.55555555555555525</v>
      </c>
      <c r="B65" s="24">
        <f>C65-TIMEVALUE("00:30:00")</f>
        <v>0.56249999999999967</v>
      </c>
      <c r="C65" s="24">
        <v>0.58333333333333304</v>
      </c>
      <c r="D65" s="24"/>
      <c r="E65" s="25"/>
      <c r="F65" s="26" t="s">
        <v>34</v>
      </c>
      <c r="G65" s="26" t="s">
        <v>33</v>
      </c>
      <c r="H65" s="27">
        <v>16</v>
      </c>
      <c r="I65" s="26" t="s">
        <v>14</v>
      </c>
      <c r="J65" s="26"/>
    </row>
    <row r="66" spans="1:10">
      <c r="A66" s="19">
        <f>B66-TIMEVALUE("00:10:00")</f>
        <v>0.57708333333333339</v>
      </c>
      <c r="B66" s="19">
        <f>C66-TIMEVALUE("00:09:00")</f>
        <v>0.58402777777777781</v>
      </c>
      <c r="C66" s="19">
        <v>0.59027777777777779</v>
      </c>
      <c r="D66" s="19"/>
      <c r="E66" s="20"/>
      <c r="F66" s="21" t="s">
        <v>82</v>
      </c>
      <c r="G66" s="21" t="s">
        <v>29</v>
      </c>
      <c r="H66" s="22">
        <v>6</v>
      </c>
      <c r="I66" s="21" t="s">
        <v>8</v>
      </c>
      <c r="J66" s="21"/>
    </row>
    <row r="67" spans="1:10">
      <c r="A67" s="19">
        <f>B67-TIMEVALUE("00:10:00")</f>
        <v>0.58402777777777781</v>
      </c>
      <c r="B67" s="19">
        <f>C67-TIMEVALUE("00:09:00")</f>
        <v>0.59097222222222223</v>
      </c>
      <c r="C67" s="19">
        <v>0.59722222222222221</v>
      </c>
      <c r="D67" s="19"/>
      <c r="E67" s="20"/>
      <c r="F67" s="21" t="s">
        <v>83</v>
      </c>
      <c r="G67" s="21" t="s">
        <v>29</v>
      </c>
      <c r="H67" s="22">
        <v>6</v>
      </c>
      <c r="I67" s="21" t="s">
        <v>8</v>
      </c>
      <c r="J67" s="21"/>
    </row>
    <row r="68" spans="1:10">
      <c r="A68" s="15" t="s">
        <v>11</v>
      </c>
      <c r="B68" s="15" t="s">
        <v>11</v>
      </c>
      <c r="C68" s="15">
        <v>0.61458333333333304</v>
      </c>
      <c r="D68" s="15"/>
      <c r="E68" s="16"/>
      <c r="F68" s="17" t="s">
        <v>35</v>
      </c>
      <c r="G68" s="17" t="s">
        <v>10</v>
      </c>
      <c r="H68" s="18">
        <v>14</v>
      </c>
      <c r="I68" s="17"/>
      <c r="J68" s="17"/>
    </row>
    <row r="69" spans="1:10">
      <c r="A69" s="11">
        <f>B69-TIMEVALUE("00:10:00")</f>
        <v>0.59513888888888888</v>
      </c>
      <c r="B69" s="11">
        <f>C69-TIMEVALUE("00:03:00")</f>
        <v>0.6020833333333333</v>
      </c>
      <c r="C69" s="11">
        <v>0.60416666666666663</v>
      </c>
      <c r="D69" s="11"/>
      <c r="E69" s="12"/>
      <c r="F69" s="13" t="s">
        <v>84</v>
      </c>
      <c r="G69" s="13" t="s">
        <v>33</v>
      </c>
      <c r="H69" s="14">
        <v>8</v>
      </c>
      <c r="I69" s="13" t="s">
        <v>18</v>
      </c>
      <c r="J69" s="13" t="s">
        <v>45</v>
      </c>
    </row>
    <row r="70" spans="1:10">
      <c r="A70" s="11">
        <f>B70-TIMEVALUE("00:10:00")</f>
        <v>0.59791666666666665</v>
      </c>
      <c r="B70" s="11">
        <f t="shared" ref="B70:B72" si="9">C70-TIMEVALUE("00:03:00")</f>
        <v>0.60486111111111107</v>
      </c>
      <c r="C70" s="11">
        <v>0.6069444444444444</v>
      </c>
      <c r="D70" s="11"/>
      <c r="E70" s="12"/>
      <c r="F70" s="13" t="s">
        <v>85</v>
      </c>
      <c r="G70" s="13" t="s">
        <v>33</v>
      </c>
      <c r="H70" s="14">
        <v>8</v>
      </c>
      <c r="I70" s="13" t="s">
        <v>18</v>
      </c>
      <c r="J70" s="13" t="s">
        <v>45</v>
      </c>
    </row>
    <row r="71" spans="1:10">
      <c r="A71" s="11">
        <f>B71-TIMEVALUE("00:10:00")</f>
        <v>0.60069444444444442</v>
      </c>
      <c r="B71" s="11">
        <f t="shared" si="9"/>
        <v>0.60763888888888884</v>
      </c>
      <c r="C71" s="11">
        <v>0.60972222222222217</v>
      </c>
      <c r="D71" s="11"/>
      <c r="E71" s="12"/>
      <c r="F71" s="13" t="s">
        <v>86</v>
      </c>
      <c r="G71" s="13" t="s">
        <v>33</v>
      </c>
      <c r="H71" s="14">
        <v>8</v>
      </c>
      <c r="I71" s="13" t="s">
        <v>18</v>
      </c>
      <c r="J71" s="13" t="s">
        <v>45</v>
      </c>
    </row>
    <row r="72" spans="1:10">
      <c r="A72" s="11">
        <f>B72-TIMEVALUE("00:10:00")</f>
        <v>0.60347222222222219</v>
      </c>
      <c r="B72" s="11">
        <f t="shared" si="9"/>
        <v>0.61041666666666661</v>
      </c>
      <c r="C72" s="11">
        <v>0.61249999999999993</v>
      </c>
      <c r="D72" s="11"/>
      <c r="E72" s="12"/>
      <c r="F72" s="13" t="s">
        <v>87</v>
      </c>
      <c r="G72" s="13" t="s">
        <v>33</v>
      </c>
      <c r="H72" s="14">
        <v>7</v>
      </c>
      <c r="I72" s="13" t="s">
        <v>18</v>
      </c>
      <c r="J72" s="13" t="s">
        <v>45</v>
      </c>
    </row>
    <row r="73" spans="1:10">
      <c r="A73" s="7">
        <f>B73-TIMEVALUE("00:10:00")</f>
        <v>0.61805555555555558</v>
      </c>
      <c r="B73" s="7">
        <f>C73-TIMEVALUE("00:30:00")</f>
        <v>0.625</v>
      </c>
      <c r="C73" s="7">
        <v>0.64583333333333337</v>
      </c>
      <c r="D73" s="7"/>
      <c r="E73" s="8"/>
      <c r="F73" s="9" t="s">
        <v>12</v>
      </c>
      <c r="G73" s="9" t="s">
        <v>29</v>
      </c>
      <c r="H73" s="10">
        <v>13</v>
      </c>
      <c r="I73" s="9" t="s">
        <v>14</v>
      </c>
      <c r="J73" s="9" t="s">
        <v>97</v>
      </c>
    </row>
    <row r="74" spans="1:10">
      <c r="A74" s="19">
        <f>B74-TIMEVALUE("00:10:00")</f>
        <v>0.60625000000000007</v>
      </c>
      <c r="B74" s="19">
        <f>C74-TIMEVALUE("00:03:00")</f>
        <v>0.61319444444444449</v>
      </c>
      <c r="C74" s="19">
        <v>0.61527777777777781</v>
      </c>
      <c r="D74" s="19"/>
      <c r="E74" s="23"/>
      <c r="F74" s="21" t="s">
        <v>84</v>
      </c>
      <c r="G74" s="21" t="s">
        <v>29</v>
      </c>
      <c r="H74" s="22">
        <v>8</v>
      </c>
      <c r="I74" s="21" t="s">
        <v>18</v>
      </c>
      <c r="J74" s="21" t="s">
        <v>46</v>
      </c>
    </row>
    <row r="75" spans="1:10">
      <c r="A75" s="19">
        <f>B75-TIMEVALUE("00:10:00")</f>
        <v>0.60902777777777783</v>
      </c>
      <c r="B75" s="19">
        <f t="shared" ref="B75:B79" si="10">C75-TIMEVALUE("00:03:00")</f>
        <v>0.61597222222222225</v>
      </c>
      <c r="C75" s="19">
        <v>0.61805555555555558</v>
      </c>
      <c r="D75" s="19"/>
      <c r="E75" s="32"/>
      <c r="F75" s="21" t="s">
        <v>85</v>
      </c>
      <c r="G75" s="21" t="s">
        <v>29</v>
      </c>
      <c r="H75" s="22">
        <v>8</v>
      </c>
      <c r="I75" s="21" t="s">
        <v>18</v>
      </c>
      <c r="J75" s="21" t="s">
        <v>46</v>
      </c>
    </row>
    <row r="76" spans="1:10">
      <c r="A76" s="19">
        <f>B76-TIMEVALUE("00:10:00")</f>
        <v>0.6118055555555556</v>
      </c>
      <c r="B76" s="19">
        <f t="shared" si="10"/>
        <v>0.61875000000000002</v>
      </c>
      <c r="C76" s="19">
        <v>0.62083333333333335</v>
      </c>
      <c r="D76" s="19"/>
      <c r="E76" s="32"/>
      <c r="F76" s="21" t="s">
        <v>86</v>
      </c>
      <c r="G76" s="21" t="s">
        <v>29</v>
      </c>
      <c r="H76" s="22">
        <v>8</v>
      </c>
      <c r="I76" s="21" t="s">
        <v>18</v>
      </c>
      <c r="J76" s="21" t="s">
        <v>46</v>
      </c>
    </row>
    <row r="77" spans="1:10">
      <c r="A77" s="19">
        <f>B77-TIMEVALUE("00:10:00")</f>
        <v>0.61458333333333337</v>
      </c>
      <c r="B77" s="19">
        <f t="shared" si="10"/>
        <v>0.62152777777777779</v>
      </c>
      <c r="C77" s="19">
        <v>0.62361111111111112</v>
      </c>
      <c r="D77" s="19"/>
      <c r="E77" s="32"/>
      <c r="F77" s="21" t="s">
        <v>87</v>
      </c>
      <c r="G77" s="21" t="s">
        <v>29</v>
      </c>
      <c r="H77" s="22">
        <v>8</v>
      </c>
      <c r="I77" s="21" t="s">
        <v>18</v>
      </c>
      <c r="J77" s="21" t="s">
        <v>46</v>
      </c>
    </row>
    <row r="78" spans="1:10">
      <c r="A78" s="19">
        <f>B78-TIMEVALUE("00:10:00")</f>
        <v>0.61736111111111114</v>
      </c>
      <c r="B78" s="19">
        <f t="shared" si="10"/>
        <v>0.62430555555555556</v>
      </c>
      <c r="C78" s="19">
        <v>0.62638888888888888</v>
      </c>
      <c r="D78" s="19"/>
      <c r="E78" s="32"/>
      <c r="F78" s="21" t="s">
        <v>61</v>
      </c>
      <c r="G78" s="21" t="s">
        <v>29</v>
      </c>
      <c r="H78" s="22">
        <v>8</v>
      </c>
      <c r="I78" s="21" t="s">
        <v>18</v>
      </c>
      <c r="J78" s="21" t="s">
        <v>46</v>
      </c>
    </row>
    <row r="79" spans="1:10">
      <c r="A79" s="19">
        <f>B79-TIMEVALUE("00:10:00")</f>
        <v>0.62013888888888891</v>
      </c>
      <c r="B79" s="19">
        <f t="shared" si="10"/>
        <v>0.62708333333333333</v>
      </c>
      <c r="C79" s="19">
        <v>0.62916666666666665</v>
      </c>
      <c r="D79" s="19"/>
      <c r="E79" s="32"/>
      <c r="F79" s="21" t="s">
        <v>88</v>
      </c>
      <c r="G79" s="21" t="s">
        <v>29</v>
      </c>
      <c r="H79" s="22">
        <v>8</v>
      </c>
      <c r="I79" s="21" t="s">
        <v>18</v>
      </c>
      <c r="J79" s="21" t="s">
        <v>46</v>
      </c>
    </row>
    <row r="80" spans="1:10">
      <c r="A80" s="45" t="s">
        <v>11</v>
      </c>
      <c r="B80" s="45" t="s">
        <v>11</v>
      </c>
      <c r="C80" s="45">
        <v>0.64583333333333304</v>
      </c>
      <c r="D80" s="45"/>
      <c r="E80" s="49"/>
      <c r="F80" s="47" t="s">
        <v>36</v>
      </c>
      <c r="G80" s="47" t="s">
        <v>27</v>
      </c>
      <c r="H80" s="48">
        <v>11</v>
      </c>
      <c r="I80" s="47"/>
      <c r="J80" s="47" t="s">
        <v>49</v>
      </c>
    </row>
    <row r="81" spans="1:10">
      <c r="A81" s="11">
        <f>B81-TIMEVALUE("00:10:00")</f>
        <v>0.62916666666666676</v>
      </c>
      <c r="B81" s="11">
        <f>C81-TIMEVALUE("00:04:00")</f>
        <v>0.63611111111111118</v>
      </c>
      <c r="C81" s="11">
        <v>0.63888888888888895</v>
      </c>
      <c r="D81" s="11"/>
      <c r="E81" s="29"/>
      <c r="F81" s="13" t="s">
        <v>66</v>
      </c>
      <c r="G81" s="13" t="s">
        <v>33</v>
      </c>
      <c r="H81" s="14">
        <v>7</v>
      </c>
      <c r="I81" s="13" t="s">
        <v>8</v>
      </c>
      <c r="J81" s="13"/>
    </row>
    <row r="82" spans="1:10">
      <c r="A82" s="11">
        <f>B82-TIMEVALUE("00:10:00")</f>
        <v>0.63263888888888886</v>
      </c>
      <c r="B82" s="11">
        <f>C82-TIMEVALUE("00:04:00")</f>
        <v>0.63958333333333328</v>
      </c>
      <c r="C82" s="11">
        <v>0.64236111111111105</v>
      </c>
      <c r="D82" s="11"/>
      <c r="E82" s="29"/>
      <c r="F82" s="13" t="s">
        <v>67</v>
      </c>
      <c r="G82" s="13" t="s">
        <v>33</v>
      </c>
      <c r="H82" s="14">
        <v>7</v>
      </c>
      <c r="I82" s="13" t="s">
        <v>8</v>
      </c>
      <c r="J82" s="13"/>
    </row>
    <row r="83" spans="1:10">
      <c r="A83" s="19">
        <f>B83-TIMEVALUE("00:10:00")</f>
        <v>0.63611111111111118</v>
      </c>
      <c r="B83" s="19">
        <f>C83-TIMEVALUE("00:04:00")</f>
        <v>0.6430555555555556</v>
      </c>
      <c r="C83" s="19">
        <v>0.64583333333333337</v>
      </c>
      <c r="D83" s="19"/>
      <c r="E83" s="28"/>
      <c r="F83" s="21" t="s">
        <v>66</v>
      </c>
      <c r="G83" s="21" t="s">
        <v>29</v>
      </c>
      <c r="H83" s="22">
        <v>8</v>
      </c>
      <c r="I83" s="21" t="s">
        <v>8</v>
      </c>
      <c r="J83" s="21"/>
    </row>
    <row r="84" spans="1:10">
      <c r="A84" s="19">
        <f>B84-TIMEVALUE("00:10:00")</f>
        <v>0.63958333333333339</v>
      </c>
      <c r="B84" s="19">
        <f t="shared" ref="B84:B85" si="11">C84-TIMEVALUE("00:04:00")</f>
        <v>0.64652777777777781</v>
      </c>
      <c r="C84" s="19">
        <v>0.64930555555555558</v>
      </c>
      <c r="D84" s="19"/>
      <c r="E84" s="28"/>
      <c r="F84" s="21" t="s">
        <v>67</v>
      </c>
      <c r="G84" s="21" t="s">
        <v>29</v>
      </c>
      <c r="H84" s="22">
        <v>8</v>
      </c>
      <c r="I84" s="21" t="s">
        <v>8</v>
      </c>
      <c r="J84" s="21"/>
    </row>
    <row r="85" spans="1:10">
      <c r="A85" s="19">
        <f>B85-TIMEVALUE("00:10:00")</f>
        <v>0.6430555555555556</v>
      </c>
      <c r="B85" s="19">
        <f t="shared" si="11"/>
        <v>0.65</v>
      </c>
      <c r="C85" s="19">
        <v>0.65277777777777779</v>
      </c>
      <c r="D85" s="19"/>
      <c r="E85" s="28"/>
      <c r="F85" s="21" t="s">
        <v>89</v>
      </c>
      <c r="G85" s="21" t="s">
        <v>29</v>
      </c>
      <c r="H85" s="22">
        <v>8</v>
      </c>
      <c r="I85" s="21" t="s">
        <v>8</v>
      </c>
      <c r="J85" s="21"/>
    </row>
    <row r="86" spans="1:10">
      <c r="A86" s="11">
        <f>B86-TIMEVALUE("00:10:00")</f>
        <v>0.64930555555555558</v>
      </c>
      <c r="B86" s="11">
        <f>C86-TIMEVALUE("00:05:00")</f>
        <v>0.65625</v>
      </c>
      <c r="C86" s="11">
        <v>0.65972222222222221</v>
      </c>
      <c r="D86" s="11"/>
      <c r="E86" s="12"/>
      <c r="F86" s="13" t="s">
        <v>65</v>
      </c>
      <c r="G86" s="13" t="s">
        <v>33</v>
      </c>
      <c r="H86" s="14">
        <v>8</v>
      </c>
      <c r="I86" s="13" t="s">
        <v>14</v>
      </c>
      <c r="J86" s="13"/>
    </row>
    <row r="87" spans="1:10">
      <c r="A87" s="19">
        <f>B87-TIMEVALUE("00:10:00")</f>
        <v>0.65277777777777779</v>
      </c>
      <c r="B87" s="19">
        <f>C87-TIMEVALUE("00:05:00")</f>
        <v>0.65972222222222221</v>
      </c>
      <c r="C87" s="19">
        <v>0.66319444444444442</v>
      </c>
      <c r="D87" s="19"/>
      <c r="E87" s="23"/>
      <c r="F87" s="21" t="s">
        <v>65</v>
      </c>
      <c r="G87" s="21" t="s">
        <v>29</v>
      </c>
      <c r="H87" s="22">
        <v>8</v>
      </c>
      <c r="I87" s="21" t="s">
        <v>14</v>
      </c>
      <c r="J87" s="21"/>
    </row>
    <row r="88" spans="1:10">
      <c r="A88" s="11">
        <f>B88-TIMEVALUE("00:10:00")</f>
        <v>0.65972222222222221</v>
      </c>
      <c r="B88" s="11">
        <f>C88-TIMEVALUE("00:05:00")</f>
        <v>0.66666666666666663</v>
      </c>
      <c r="C88" s="11">
        <v>0.67013888888888884</v>
      </c>
      <c r="D88" s="11"/>
      <c r="E88" s="12"/>
      <c r="F88" s="13" t="s">
        <v>37</v>
      </c>
      <c r="G88" s="13" t="s">
        <v>33</v>
      </c>
      <c r="H88" s="14">
        <v>7</v>
      </c>
      <c r="I88" s="13" t="s">
        <v>14</v>
      </c>
      <c r="J88" s="13"/>
    </row>
    <row r="89" spans="1:10">
      <c r="A89" s="19">
        <f>B89-TIMEVALUE("00:10:00")</f>
        <v>0.66666666666666674</v>
      </c>
      <c r="B89" s="19">
        <f>C89-TIMEVALUE("00:05:00")</f>
        <v>0.67361111111111116</v>
      </c>
      <c r="C89" s="19">
        <v>0.67708333333333337</v>
      </c>
      <c r="D89" s="19"/>
      <c r="E89" s="23"/>
      <c r="F89" s="21" t="s">
        <v>37</v>
      </c>
      <c r="G89" s="21" t="s">
        <v>29</v>
      </c>
      <c r="H89" s="22">
        <v>10</v>
      </c>
      <c r="I89" s="21" t="s">
        <v>14</v>
      </c>
      <c r="J89" s="21"/>
    </row>
    <row r="90" spans="1:10">
      <c r="A90" s="45" t="s">
        <v>11</v>
      </c>
      <c r="B90" s="45" t="s">
        <v>11</v>
      </c>
      <c r="C90" s="45">
        <v>0.6875</v>
      </c>
      <c r="D90" s="45"/>
      <c r="E90" s="46"/>
      <c r="F90" s="47" t="s">
        <v>38</v>
      </c>
      <c r="G90" s="47" t="s">
        <v>27</v>
      </c>
      <c r="H90" s="48">
        <v>11</v>
      </c>
      <c r="I90" s="47"/>
      <c r="J90" s="47"/>
    </row>
    <row r="91" spans="1:10">
      <c r="A91" s="24">
        <f>B91-TIMEVALUE("00:10:00")</f>
        <v>0.67013888888888917</v>
      </c>
      <c r="B91" s="24">
        <f>C91-TIMEVALUE("00:30:00")</f>
        <v>0.67708333333333359</v>
      </c>
      <c r="C91" s="24">
        <v>0.69791666666666696</v>
      </c>
      <c r="D91" s="24"/>
      <c r="E91" s="25"/>
      <c r="F91" s="26" t="s">
        <v>39</v>
      </c>
      <c r="G91" s="26" t="s">
        <v>33</v>
      </c>
      <c r="H91" s="27">
        <v>12</v>
      </c>
      <c r="I91" s="26" t="s">
        <v>14</v>
      </c>
      <c r="J91" s="26" t="s">
        <v>49</v>
      </c>
    </row>
    <row r="92" spans="1:10">
      <c r="A92" s="11">
        <f>B92-TIMEVALUE("00:10:00")</f>
        <v>0.67847222222222225</v>
      </c>
      <c r="B92" s="11">
        <f>C92-TIMEVALUE("00:03:00")</f>
        <v>0.68541666666666667</v>
      </c>
      <c r="C92" s="11">
        <v>0.6875</v>
      </c>
      <c r="D92" s="11"/>
      <c r="E92" s="12"/>
      <c r="F92" s="13" t="s">
        <v>90</v>
      </c>
      <c r="G92" s="13" t="s">
        <v>33</v>
      </c>
      <c r="H92" s="14">
        <v>8</v>
      </c>
      <c r="I92" s="13" t="s">
        <v>8</v>
      </c>
      <c r="J92" s="13"/>
    </row>
    <row r="93" spans="1:10">
      <c r="A93" s="11">
        <f>B93-TIMEVALUE("00:10:00")</f>
        <v>0.68125000000000002</v>
      </c>
      <c r="B93" s="11">
        <f t="shared" ref="B93:B95" si="12">C93-TIMEVALUE("00:03:00")</f>
        <v>0.68819444444444444</v>
      </c>
      <c r="C93" s="11">
        <v>0.69027777777777777</v>
      </c>
      <c r="D93" s="11"/>
      <c r="E93" s="12"/>
      <c r="F93" s="13" t="s">
        <v>91</v>
      </c>
      <c r="G93" s="13" t="s">
        <v>33</v>
      </c>
      <c r="H93" s="14">
        <v>8</v>
      </c>
      <c r="I93" s="13" t="s">
        <v>8</v>
      </c>
      <c r="J93" s="13"/>
    </row>
    <row r="94" spans="1:10">
      <c r="A94" s="11">
        <f>B94-TIMEVALUE("00:10:00")</f>
        <v>0.68402777777777779</v>
      </c>
      <c r="B94" s="11">
        <f t="shared" si="12"/>
        <v>0.69097222222222221</v>
      </c>
      <c r="C94" s="11">
        <v>0.69305555555555554</v>
      </c>
      <c r="D94" s="11"/>
      <c r="E94" s="12"/>
      <c r="F94" s="13" t="s">
        <v>92</v>
      </c>
      <c r="G94" s="13" t="s">
        <v>33</v>
      </c>
      <c r="H94" s="14">
        <v>8</v>
      </c>
      <c r="I94" s="13" t="s">
        <v>8</v>
      </c>
      <c r="J94" s="13"/>
    </row>
    <row r="95" spans="1:10">
      <c r="A95" s="11">
        <f>B95-TIMEVALUE("00:10:00")</f>
        <v>0.68680555555555556</v>
      </c>
      <c r="B95" s="11">
        <f t="shared" si="12"/>
        <v>0.69374999999999998</v>
      </c>
      <c r="C95" s="11">
        <v>0.6958333333333333</v>
      </c>
      <c r="D95" s="11"/>
      <c r="E95" s="12"/>
      <c r="F95" s="13" t="s">
        <v>93</v>
      </c>
      <c r="G95" s="13" t="s">
        <v>33</v>
      </c>
      <c r="H95" s="14">
        <v>8</v>
      </c>
      <c r="I95" s="13" t="s">
        <v>8</v>
      </c>
      <c r="J95" s="13"/>
    </row>
    <row r="96" spans="1:10">
      <c r="A96" s="24">
        <f>B96-TIMEVALUE("00:10:00")</f>
        <v>0.68055555555555525</v>
      </c>
      <c r="B96" s="24">
        <f>C96-TIMEVALUE("00:30:00")</f>
        <v>0.68749999999999967</v>
      </c>
      <c r="C96" s="24">
        <v>0.70833333333333304</v>
      </c>
      <c r="D96" s="24"/>
      <c r="E96" s="25"/>
      <c r="F96" s="26" t="s">
        <v>40</v>
      </c>
      <c r="G96" s="26" t="s">
        <v>33</v>
      </c>
      <c r="H96" s="27">
        <v>9</v>
      </c>
      <c r="I96" s="26" t="s">
        <v>14</v>
      </c>
      <c r="J96" s="26" t="s">
        <v>96</v>
      </c>
    </row>
    <row r="97" spans="1:10">
      <c r="A97" s="11">
        <f>B97-TIMEVALUE("00:10:00")</f>
        <v>0.68958333333333333</v>
      </c>
      <c r="B97" s="11">
        <f>C97-TIMEVALUE("00:03:00")</f>
        <v>0.69652777777777775</v>
      </c>
      <c r="C97" s="11">
        <v>0.69861111111111107</v>
      </c>
      <c r="D97" s="11"/>
      <c r="E97" s="12"/>
      <c r="F97" s="13" t="s">
        <v>94</v>
      </c>
      <c r="G97" s="13" t="s">
        <v>33</v>
      </c>
      <c r="H97" s="14">
        <v>8</v>
      </c>
      <c r="I97" s="13" t="s">
        <v>8</v>
      </c>
      <c r="J97" s="13"/>
    </row>
    <row r="98" spans="1:10">
      <c r="A98" s="11">
        <f>B98-TIMEVALUE("00:10:00")</f>
        <v>0.69236111111111109</v>
      </c>
      <c r="B98" s="11">
        <f>C98-TIMEVALUE("00:03:00")</f>
        <v>0.69930555555555551</v>
      </c>
      <c r="C98" s="11">
        <v>0.70138888888888884</v>
      </c>
      <c r="D98" s="11"/>
      <c r="E98" s="12"/>
      <c r="F98" s="13" t="s">
        <v>95</v>
      </c>
      <c r="G98" s="13" t="s">
        <v>33</v>
      </c>
      <c r="H98" s="14">
        <v>8</v>
      </c>
      <c r="I98" s="13" t="s">
        <v>8</v>
      </c>
      <c r="J98" s="13"/>
    </row>
    <row r="99" spans="1:10">
      <c r="A99" s="19">
        <f>B99-TIMEVALUE("00:10:00")</f>
        <v>0.69513888888888886</v>
      </c>
      <c r="B99" s="19">
        <f>C99-TIMEVALUE("00:03:00")</f>
        <v>0.70208333333333328</v>
      </c>
      <c r="C99" s="19">
        <v>0.70416666666666661</v>
      </c>
      <c r="D99" s="19"/>
      <c r="E99" s="23"/>
      <c r="F99" s="21" t="s">
        <v>90</v>
      </c>
      <c r="G99" s="21" t="s">
        <v>29</v>
      </c>
      <c r="H99" s="22">
        <v>8</v>
      </c>
      <c r="I99" s="21" t="s">
        <v>8</v>
      </c>
      <c r="J99" s="21"/>
    </row>
    <row r="100" spans="1:10">
      <c r="A100" s="31">
        <f>B100-TIMEVALUE("00:10:00")</f>
        <v>0.69791666666666663</v>
      </c>
      <c r="B100" s="19">
        <f t="shared" ref="B100:B104" si="13">C100-TIMEVALUE("00:03:00")</f>
        <v>0.70486111111111105</v>
      </c>
      <c r="C100" s="31">
        <v>0.70694444444444438</v>
      </c>
      <c r="D100" s="31"/>
      <c r="E100" s="32"/>
      <c r="F100" s="21" t="s">
        <v>91</v>
      </c>
      <c r="G100" s="33" t="s">
        <v>29</v>
      </c>
      <c r="H100" s="34">
        <v>8</v>
      </c>
      <c r="I100" s="33" t="s">
        <v>8</v>
      </c>
      <c r="J100" s="33"/>
    </row>
    <row r="101" spans="1:10">
      <c r="A101" s="19">
        <f>B101-TIMEVALUE("00:10:00")</f>
        <v>0.70069444444444451</v>
      </c>
      <c r="B101" s="19">
        <f t="shared" si="13"/>
        <v>0.70763888888888893</v>
      </c>
      <c r="C101" s="19">
        <v>0.70972222222222225</v>
      </c>
      <c r="D101" s="19"/>
      <c r="E101" s="23"/>
      <c r="F101" s="21" t="s">
        <v>92</v>
      </c>
      <c r="G101" s="21" t="s">
        <v>29</v>
      </c>
      <c r="H101" s="22">
        <v>8</v>
      </c>
      <c r="I101" s="21" t="s">
        <v>8</v>
      </c>
      <c r="J101" s="21"/>
    </row>
    <row r="102" spans="1:10">
      <c r="A102" s="19">
        <f>B102-TIMEVALUE("00:10:00")</f>
        <v>0.70347222222222228</v>
      </c>
      <c r="B102" s="19">
        <f t="shared" si="13"/>
        <v>0.7104166666666667</v>
      </c>
      <c r="C102" s="19">
        <v>0.71250000000000002</v>
      </c>
      <c r="D102" s="19"/>
      <c r="E102" s="23"/>
      <c r="F102" s="21" t="s">
        <v>93</v>
      </c>
      <c r="G102" s="21" t="s">
        <v>29</v>
      </c>
      <c r="H102" s="22">
        <v>8</v>
      </c>
      <c r="I102" s="21" t="s">
        <v>8</v>
      </c>
      <c r="J102" s="21"/>
    </row>
    <row r="103" spans="1:10">
      <c r="A103" s="19">
        <f>B103-TIMEVALUE("00:10:00")</f>
        <v>0.70625000000000004</v>
      </c>
      <c r="B103" s="19">
        <f t="shared" si="13"/>
        <v>0.71319444444444446</v>
      </c>
      <c r="C103" s="19">
        <v>0.71527777777777779</v>
      </c>
      <c r="D103" s="19"/>
      <c r="E103" s="23"/>
      <c r="F103" s="21" t="s">
        <v>94</v>
      </c>
      <c r="G103" s="21" t="s">
        <v>29</v>
      </c>
      <c r="H103" s="22">
        <v>8</v>
      </c>
      <c r="I103" s="21" t="s">
        <v>8</v>
      </c>
      <c r="J103" s="21"/>
    </row>
    <row r="104" spans="1:10">
      <c r="A104" s="39">
        <f>B104-TIMEVALUE("00:10:00")</f>
        <v>0.70902777777777781</v>
      </c>
      <c r="B104" s="19">
        <f t="shared" si="13"/>
        <v>0.71597222222222223</v>
      </c>
      <c r="C104" s="39">
        <v>0.71805555555555556</v>
      </c>
      <c r="D104" s="39"/>
      <c r="E104" s="50"/>
      <c r="F104" s="21" t="s">
        <v>95</v>
      </c>
      <c r="G104" s="41" t="s">
        <v>29</v>
      </c>
      <c r="H104" s="42">
        <v>8</v>
      </c>
      <c r="I104" s="41" t="s">
        <v>8</v>
      </c>
      <c r="J104" s="41"/>
    </row>
    <row r="105" spans="1:10">
      <c r="A105" s="51">
        <f>B105-TIMEVALUE("00:10:00")</f>
        <v>0.70138888888888884</v>
      </c>
      <c r="B105" s="51">
        <f>C105-TIMEVALUE("00:30:00")</f>
        <v>0.70833333333333326</v>
      </c>
      <c r="C105" s="51">
        <v>0.72916666666666663</v>
      </c>
      <c r="D105" s="51"/>
      <c r="E105" s="52"/>
      <c r="F105" s="53" t="s">
        <v>34</v>
      </c>
      <c r="G105" s="54" t="s">
        <v>29</v>
      </c>
      <c r="H105" s="55">
        <v>18</v>
      </c>
      <c r="I105" s="54" t="s">
        <v>14</v>
      </c>
      <c r="J105" s="54"/>
    </row>
    <row r="106" spans="1:10">
      <c r="A106" s="3" t="s">
        <v>11</v>
      </c>
      <c r="B106" s="3" t="s">
        <v>11</v>
      </c>
      <c r="C106" s="3">
        <v>0.73263888888888895</v>
      </c>
      <c r="D106" s="3"/>
      <c r="E106" s="4"/>
      <c r="F106" s="56" t="s">
        <v>41</v>
      </c>
      <c r="G106" s="5" t="s">
        <v>10</v>
      </c>
      <c r="H106" s="6">
        <v>14</v>
      </c>
      <c r="I106" s="5"/>
      <c r="J106" s="5"/>
    </row>
    <row r="107" spans="1:10" ht="15.75" thickBot="1">
      <c r="A107" s="57" t="s">
        <v>11</v>
      </c>
      <c r="B107" s="57" t="s">
        <v>11</v>
      </c>
      <c r="C107" s="57">
        <v>0.73958333333333304</v>
      </c>
      <c r="D107" s="57"/>
      <c r="E107" s="58"/>
      <c r="F107" s="59" t="s">
        <v>42</v>
      </c>
      <c r="G107" s="60" t="s">
        <v>27</v>
      </c>
      <c r="H107" s="61">
        <v>11</v>
      </c>
      <c r="I107" s="60"/>
      <c r="J107" s="60"/>
    </row>
  </sheetData>
  <sortState xmlns:xlrd2="http://schemas.microsoft.com/office/spreadsheetml/2017/richdata2" ref="C59:J106">
    <sortCondition ref="C59:C106"/>
  </sortState>
  <mergeCells count="2">
    <mergeCell ref="A1:J1"/>
    <mergeCell ref="A56:J56"/>
  </mergeCells>
  <phoneticPr fontId="5" type="noConversion"/>
  <pageMargins left="0.7" right="0.7" top="0.75" bottom="0.75" header="0.3" footer="0.3"/>
  <pageSetup paperSize="9" scale="76" fitToHeight="0" orientation="landscape"/>
  <rowBreaks count="1" manualBreakCount="1">
    <brk id="55" max="16383" man="1"/>
  </rowBreaks>
  <ignoredErrors>
    <ignoredError sqref="B35 B4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7F738772F372409EABC6D3D1E45887" ma:contentTypeVersion="2" ma:contentTypeDescription="Create a new document." ma:contentTypeScope="" ma:versionID="5d1de54e3f034df98d64066fb6252f80">
  <xsd:schema xmlns:xsd="http://www.w3.org/2001/XMLSchema" xmlns:xs="http://www.w3.org/2001/XMLSchema" xmlns:p="http://schemas.microsoft.com/office/2006/metadata/properties" xmlns:ns2="592b3ebb-cfb4-47ce-930a-3ec5729f9b62" targetNamespace="http://schemas.microsoft.com/office/2006/metadata/properties" ma:root="true" ma:fieldsID="cf6a90280fc78a3e16dde4e1eda33757" ns2:_="">
    <xsd:import namespace="592b3ebb-cfb4-47ce-930a-3ec5729f9b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b3ebb-cfb4-47ce-930a-3ec5729f9b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31BE5F-0A5B-4FF6-8A6C-4DCF2041BB90}">
  <ds:schemaRefs/>
</ds:datastoreItem>
</file>

<file path=customXml/itemProps2.xml><?xml version="1.0" encoding="utf-8"?>
<ds:datastoreItem xmlns:ds="http://schemas.openxmlformats.org/officeDocument/2006/customXml" ds:itemID="{A4545530-2ED2-487A-AB1A-9476C47954FF}">
  <ds:schemaRefs/>
</ds:datastoreItem>
</file>

<file path=customXml/itemProps3.xml><?xml version="1.0" encoding="utf-8"?>
<ds:datastoreItem xmlns:ds="http://schemas.openxmlformats.org/officeDocument/2006/customXml" ds:itemID="{E3B9C672-4463-49DA-966E-56B42C4774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TEHNIČKA SATNICA</vt:lpstr>
      <vt:lpstr>'TEHNIČKA SATNICA'!Print_Area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ristov</dc:creator>
  <cp:lastModifiedBy>Atletika-09</cp:lastModifiedBy>
  <dcterms:created xsi:type="dcterms:W3CDTF">2015-06-05T18:17:00Z</dcterms:created>
  <dcterms:modified xsi:type="dcterms:W3CDTF">2023-02-02T17:52:22Z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0x010100517F738772F372409EABC6D3D1E45887</vt:lpwstr>
  </property>
  <property fmtid="{D5CDD505-2E9C-101B-9397-08002B2CF9AE}" pid="3" name="ICV">
    <vt:lpwstr>1EF51401896B4AFEA1E00689E3780C49</vt:lpwstr>
  </property>
  <property fmtid="{D5CDD505-2E9C-101B-9397-08002B2CF9AE}" pid="4" name="KSOProductBuildVer">
    <vt:lpwstr>1033-11.2.0.11440</vt:lpwstr>
  </property>
</Properties>
</file>